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3"/>
  <workbookPr dateCompatibility="0"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/Users/thorsten/Dropbox/Kapitalbildung/04_Produkte/04_Vorlagen/"/>
    </mc:Choice>
  </mc:AlternateContent>
  <xr:revisionPtr revIDLastSave="0" documentId="13_ncr:9_{9901F4C3-9A5C-8246-A655-CC8B55CAB396}" xr6:coauthVersionLast="45" xr6:coauthVersionMax="45" xr10:uidLastSave="{00000000-0000-0000-0000-000000000000}"/>
  <bookViews>
    <workbookView xWindow="0" yWindow="0" windowWidth="33600" windowHeight="21000" xr2:uid="{389B832A-BFA4-464A-8C6E-9222CF8A1510}"/>
  </bookViews>
  <sheets>
    <sheet name="Haushaltsbuch" sheetId="9" r:id="rId1"/>
  </sheets>
  <definedNames>
    <definedName name="_xlnm.Print_Titles" localSheetId="0">Haushaltsbuch!$1:$3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C51" i="9" l="1"/>
  <c r="D51" i="9"/>
  <c r="E51" i="9"/>
  <c r="F51" i="9"/>
  <c r="G51" i="9"/>
  <c r="H51" i="9"/>
  <c r="I51" i="9"/>
  <c r="J51" i="9"/>
  <c r="K51" i="9"/>
  <c r="M94" i="9" l="1"/>
  <c r="N94" i="9"/>
  <c r="O54" i="9" l="1"/>
  <c r="P54" i="9" s="1"/>
  <c r="O55" i="9"/>
  <c r="P55" i="9" s="1"/>
  <c r="O53" i="9"/>
  <c r="P53" i="9" s="1"/>
  <c r="O48" i="9"/>
  <c r="O49" i="9"/>
  <c r="P49" i="9" s="1"/>
  <c r="O50" i="9"/>
  <c r="P50" i="9" s="1"/>
  <c r="O47" i="9"/>
  <c r="O39" i="9"/>
  <c r="O40" i="9"/>
  <c r="O41" i="9"/>
  <c r="O42" i="9"/>
  <c r="O43" i="9"/>
  <c r="O44" i="9"/>
  <c r="O38" i="9"/>
  <c r="O32" i="9"/>
  <c r="O33" i="9"/>
  <c r="O34" i="9"/>
  <c r="O35" i="9"/>
  <c r="P35" i="9" s="1"/>
  <c r="O31" i="9"/>
  <c r="O85" i="9"/>
  <c r="O86" i="9"/>
  <c r="O84" i="9"/>
  <c r="O78" i="9"/>
  <c r="O79" i="9"/>
  <c r="O80" i="9"/>
  <c r="O81" i="9"/>
  <c r="O77" i="9"/>
  <c r="N82" i="9"/>
  <c r="N83" i="9" s="1"/>
  <c r="M82" i="9"/>
  <c r="M83" i="9" s="1"/>
  <c r="L82" i="9"/>
  <c r="K82" i="9"/>
  <c r="J82" i="9"/>
  <c r="I82" i="9"/>
  <c r="H82" i="9"/>
  <c r="G82" i="9"/>
  <c r="F82" i="9"/>
  <c r="E82" i="9"/>
  <c r="D82" i="9"/>
  <c r="C82" i="9"/>
  <c r="N75" i="9"/>
  <c r="N76" i="9" s="1"/>
  <c r="M75" i="9"/>
  <c r="M76" i="9" s="1"/>
  <c r="L75" i="9"/>
  <c r="L76" i="9" s="1"/>
  <c r="K75" i="9"/>
  <c r="J75" i="9"/>
  <c r="I75" i="9"/>
  <c r="H75" i="9"/>
  <c r="G75" i="9"/>
  <c r="F75" i="9"/>
  <c r="E75" i="9"/>
  <c r="D75" i="9"/>
  <c r="C75" i="9"/>
  <c r="O74" i="9"/>
  <c r="O73" i="9"/>
  <c r="O72" i="9"/>
  <c r="O71" i="9"/>
  <c r="O70" i="9"/>
  <c r="N68" i="9"/>
  <c r="N69" i="9" s="1"/>
  <c r="M68" i="9"/>
  <c r="M69" i="9" s="1"/>
  <c r="L68" i="9"/>
  <c r="L69" i="9" s="1"/>
  <c r="K68" i="9"/>
  <c r="J68" i="9"/>
  <c r="I68" i="9"/>
  <c r="H68" i="9"/>
  <c r="H69" i="9" s="1"/>
  <c r="G68" i="9"/>
  <c r="F68" i="9"/>
  <c r="F69" i="9" s="1"/>
  <c r="E68" i="9"/>
  <c r="D68" i="9"/>
  <c r="C68" i="9"/>
  <c r="O67" i="9"/>
  <c r="O66" i="9"/>
  <c r="O65" i="9"/>
  <c r="O64" i="9"/>
  <c r="O63" i="9"/>
  <c r="N61" i="9"/>
  <c r="N62" i="9" s="1"/>
  <c r="M61" i="9"/>
  <c r="M62" i="9" s="1"/>
  <c r="L61" i="9"/>
  <c r="K61" i="9"/>
  <c r="J61" i="9"/>
  <c r="I61" i="9"/>
  <c r="H61" i="9"/>
  <c r="G61" i="9"/>
  <c r="F61" i="9"/>
  <c r="E61" i="9"/>
  <c r="D61" i="9"/>
  <c r="C61" i="9"/>
  <c r="O25" i="9"/>
  <c r="O26" i="9"/>
  <c r="O27" i="9"/>
  <c r="O28" i="9"/>
  <c r="O24" i="9"/>
  <c r="K87" i="9" l="1"/>
  <c r="K83" i="9" s="1"/>
  <c r="H87" i="9"/>
  <c r="H83" i="9" s="1"/>
  <c r="D87" i="9"/>
  <c r="D62" i="9" s="1"/>
  <c r="G87" i="9"/>
  <c r="G76" i="9" s="1"/>
  <c r="F87" i="9"/>
  <c r="F76" i="9" s="1"/>
  <c r="L87" i="9"/>
  <c r="N87" i="9"/>
  <c r="N88" i="9" s="1"/>
  <c r="J87" i="9"/>
  <c r="J76" i="9" s="1"/>
  <c r="E87" i="9"/>
  <c r="E62" i="9" s="1"/>
  <c r="M87" i="9"/>
  <c r="M88" i="9" s="1"/>
  <c r="I87" i="9"/>
  <c r="I62" i="9" s="1"/>
  <c r="C87" i="9"/>
  <c r="C69" i="9" s="1"/>
  <c r="O75" i="9"/>
  <c r="P77" i="9" s="1"/>
  <c r="O68" i="9"/>
  <c r="P70" i="9" s="1"/>
  <c r="O82" i="9"/>
  <c r="P84" i="9" s="1"/>
  <c r="L62" i="9"/>
  <c r="O61" i="9"/>
  <c r="P63" i="9" s="1"/>
  <c r="L83" i="9" l="1"/>
  <c r="K62" i="9"/>
  <c r="K76" i="9"/>
  <c r="K69" i="9"/>
  <c r="J69" i="9"/>
  <c r="J83" i="9"/>
  <c r="J62" i="9"/>
  <c r="I69" i="9"/>
  <c r="I76" i="9"/>
  <c r="I83" i="9"/>
  <c r="H62" i="9"/>
  <c r="P86" i="9"/>
  <c r="H76" i="9"/>
  <c r="G62" i="9"/>
  <c r="F62" i="9"/>
  <c r="G83" i="9"/>
  <c r="F83" i="9"/>
  <c r="P65" i="9"/>
  <c r="P74" i="9"/>
  <c r="E83" i="9"/>
  <c r="P73" i="9"/>
  <c r="E69" i="9"/>
  <c r="E76" i="9"/>
  <c r="P79" i="9"/>
  <c r="D83" i="9"/>
  <c r="P71" i="9"/>
  <c r="D76" i="9"/>
  <c r="D69" i="9"/>
  <c r="P85" i="9"/>
  <c r="P67" i="9"/>
  <c r="P80" i="9"/>
  <c r="P81" i="9"/>
  <c r="C83" i="9"/>
  <c r="P66" i="9"/>
  <c r="P72" i="9"/>
  <c r="P78" i="9"/>
  <c r="C62" i="9"/>
  <c r="C76" i="9"/>
  <c r="P64" i="9"/>
  <c r="G69" i="9"/>
  <c r="O87" i="9"/>
  <c r="L88" i="9" s="1"/>
  <c r="E88" i="9" l="1"/>
  <c r="K88" i="9"/>
  <c r="J88" i="9"/>
  <c r="I88" i="9"/>
  <c r="H88" i="9"/>
  <c r="G88" i="9"/>
  <c r="F88" i="9"/>
  <c r="P75" i="9"/>
  <c r="D88" i="9"/>
  <c r="C88" i="9"/>
  <c r="P68" i="9"/>
  <c r="P61" i="9"/>
  <c r="P82" i="9"/>
  <c r="P87" i="9" l="1"/>
  <c r="O18" i="9" l="1"/>
  <c r="O19" i="9"/>
  <c r="O20" i="9"/>
  <c r="P20" i="9" s="1"/>
  <c r="O21" i="9"/>
  <c r="P21" i="9" s="1"/>
  <c r="O17" i="9"/>
  <c r="D52" i="9"/>
  <c r="E52" i="9"/>
  <c r="F52" i="9"/>
  <c r="G52" i="9"/>
  <c r="H52" i="9"/>
  <c r="I52" i="9"/>
  <c r="J52" i="9"/>
  <c r="K52" i="9"/>
  <c r="L51" i="9"/>
  <c r="L52" i="9" s="1"/>
  <c r="M51" i="9"/>
  <c r="M52" i="9" s="1"/>
  <c r="N51" i="9"/>
  <c r="N52" i="9" s="1"/>
  <c r="D45" i="9"/>
  <c r="E45" i="9"/>
  <c r="F45" i="9"/>
  <c r="G45" i="9"/>
  <c r="G46" i="9" s="1"/>
  <c r="H45" i="9"/>
  <c r="H46" i="9" s="1"/>
  <c r="I45" i="9"/>
  <c r="J45" i="9"/>
  <c r="K45" i="9"/>
  <c r="L45" i="9"/>
  <c r="L46" i="9" s="1"/>
  <c r="M45" i="9"/>
  <c r="M46" i="9" s="1"/>
  <c r="N45" i="9"/>
  <c r="N46" i="9" s="1"/>
  <c r="C45" i="9"/>
  <c r="D36" i="9"/>
  <c r="E36" i="9"/>
  <c r="F36" i="9"/>
  <c r="G36" i="9"/>
  <c r="H36" i="9"/>
  <c r="I36" i="9"/>
  <c r="J36" i="9"/>
  <c r="K36" i="9"/>
  <c r="L36" i="9"/>
  <c r="L37" i="9" s="1"/>
  <c r="M36" i="9"/>
  <c r="M37" i="9" s="1"/>
  <c r="N36" i="9"/>
  <c r="N37" i="9" s="1"/>
  <c r="C36" i="9"/>
  <c r="D29" i="9"/>
  <c r="E29" i="9"/>
  <c r="F29" i="9"/>
  <c r="G29" i="9"/>
  <c r="H29" i="9"/>
  <c r="I29" i="9"/>
  <c r="J29" i="9"/>
  <c r="K29" i="9"/>
  <c r="L29" i="9"/>
  <c r="L30" i="9" s="1"/>
  <c r="M29" i="9"/>
  <c r="M30" i="9" s="1"/>
  <c r="N29" i="9"/>
  <c r="N30" i="9" s="1"/>
  <c r="C29" i="9"/>
  <c r="D22" i="9"/>
  <c r="E22" i="9"/>
  <c r="F22" i="9"/>
  <c r="G22" i="9"/>
  <c r="H22" i="9"/>
  <c r="I22" i="9"/>
  <c r="J22" i="9"/>
  <c r="K22" i="9"/>
  <c r="L22" i="9"/>
  <c r="L23" i="9" s="1"/>
  <c r="M22" i="9"/>
  <c r="M23" i="9" s="1"/>
  <c r="N22" i="9"/>
  <c r="N23" i="9" s="1"/>
  <c r="O29" i="9" l="1"/>
  <c r="P34" i="9" s="1"/>
  <c r="O36" i="9"/>
  <c r="O45" i="9"/>
  <c r="P48" i="9" s="1"/>
  <c r="O51" i="9"/>
  <c r="P47" i="9" l="1"/>
  <c r="P42" i="9"/>
  <c r="P44" i="9"/>
  <c r="P38" i="9"/>
  <c r="P43" i="9"/>
  <c r="P40" i="9"/>
  <c r="P41" i="9"/>
  <c r="P39" i="9"/>
  <c r="P32" i="9"/>
  <c r="P33" i="9"/>
  <c r="P31" i="9"/>
  <c r="C22" i="9"/>
  <c r="D15" i="9"/>
  <c r="E15" i="9"/>
  <c r="F15" i="9"/>
  <c r="G15" i="9"/>
  <c r="H15" i="9"/>
  <c r="I15" i="9"/>
  <c r="J15" i="9"/>
  <c r="K15" i="9"/>
  <c r="L15" i="9"/>
  <c r="M15" i="9"/>
  <c r="N15" i="9"/>
  <c r="C15" i="9"/>
  <c r="C56" i="9" s="1"/>
  <c r="C46" i="9" s="1"/>
  <c r="C30" i="9" l="1"/>
  <c r="C37" i="9"/>
  <c r="C90" i="9"/>
  <c r="C98" i="9" s="1"/>
  <c r="K56" i="9"/>
  <c r="K23" i="9" s="1"/>
  <c r="G56" i="9"/>
  <c r="G30" i="9" s="1"/>
  <c r="E56" i="9"/>
  <c r="E16" i="9" s="1"/>
  <c r="N16" i="9"/>
  <c r="N56" i="9"/>
  <c r="J56" i="9"/>
  <c r="J30" i="9" s="1"/>
  <c r="F56" i="9"/>
  <c r="F37" i="9" s="1"/>
  <c r="M16" i="9"/>
  <c r="M56" i="9"/>
  <c r="I56" i="9"/>
  <c r="I46" i="9" s="1"/>
  <c r="L16" i="9"/>
  <c r="L56" i="9"/>
  <c r="H56" i="9"/>
  <c r="H30" i="9" s="1"/>
  <c r="D56" i="9"/>
  <c r="D23" i="9" s="1"/>
  <c r="C16" i="9"/>
  <c r="C52" i="9"/>
  <c r="O22" i="9"/>
  <c r="C23" i="9"/>
  <c r="O15" i="9"/>
  <c r="D10" i="9"/>
  <c r="E10" i="9"/>
  <c r="F10" i="9"/>
  <c r="G10" i="9"/>
  <c r="H10" i="9"/>
  <c r="I10" i="9"/>
  <c r="J10" i="9"/>
  <c r="K10" i="9"/>
  <c r="L10" i="9"/>
  <c r="M10" i="9"/>
  <c r="N10" i="9"/>
  <c r="C10" i="9"/>
  <c r="O5" i="9"/>
  <c r="O6" i="9"/>
  <c r="O7" i="9"/>
  <c r="O8" i="9"/>
  <c r="O9" i="9"/>
  <c r="O4" i="9"/>
  <c r="K30" i="9" l="1"/>
  <c r="K46" i="9"/>
  <c r="K16" i="9"/>
  <c r="K37" i="9"/>
  <c r="J46" i="9"/>
  <c r="J37" i="9"/>
  <c r="J16" i="9"/>
  <c r="J23" i="9"/>
  <c r="I37" i="9"/>
  <c r="I30" i="9"/>
  <c r="I16" i="9"/>
  <c r="I23" i="9"/>
  <c r="H16" i="9"/>
  <c r="H37" i="9"/>
  <c r="G90" i="9"/>
  <c r="G93" i="9" s="1"/>
  <c r="G94" i="9" s="1"/>
  <c r="G37" i="9"/>
  <c r="G16" i="9"/>
  <c r="F23" i="9"/>
  <c r="F30" i="9"/>
  <c r="F16" i="9"/>
  <c r="F46" i="9"/>
  <c r="E37" i="9"/>
  <c r="E46" i="9"/>
  <c r="E23" i="9"/>
  <c r="E30" i="9"/>
  <c r="D46" i="9"/>
  <c r="D30" i="9"/>
  <c r="D16" i="9"/>
  <c r="D37" i="9"/>
  <c r="P18" i="9"/>
  <c r="P19" i="9"/>
  <c r="L11" i="9"/>
  <c r="L97" i="9"/>
  <c r="H97" i="9"/>
  <c r="L57" i="9"/>
  <c r="L90" i="9"/>
  <c r="L93" i="9" s="1"/>
  <c r="L94" i="9" s="1"/>
  <c r="M57" i="9"/>
  <c r="M90" i="9"/>
  <c r="J90" i="9"/>
  <c r="J93" i="9" s="1"/>
  <c r="J94" i="9" s="1"/>
  <c r="E90" i="9"/>
  <c r="E93" i="9" s="1"/>
  <c r="E94" i="9" s="1"/>
  <c r="K90" i="9"/>
  <c r="K11" i="9"/>
  <c r="K97" i="9"/>
  <c r="F97" i="9"/>
  <c r="G97" i="9"/>
  <c r="N11" i="9"/>
  <c r="N97" i="9"/>
  <c r="J97" i="9"/>
  <c r="M11" i="9"/>
  <c r="M97" i="9"/>
  <c r="M93" i="9"/>
  <c r="I97" i="9"/>
  <c r="E97" i="9"/>
  <c r="H90" i="9"/>
  <c r="I90" i="9"/>
  <c r="F90" i="9"/>
  <c r="N57" i="9"/>
  <c r="N90" i="9"/>
  <c r="D90" i="9"/>
  <c r="D98" i="9" s="1"/>
  <c r="D97" i="9"/>
  <c r="C93" i="9"/>
  <c r="C97" i="9"/>
  <c r="P17" i="9"/>
  <c r="G23" i="9"/>
  <c r="O56" i="9"/>
  <c r="E57" i="9" s="1"/>
  <c r="P27" i="9"/>
  <c r="P28" i="9"/>
  <c r="P25" i="9"/>
  <c r="P26" i="9"/>
  <c r="P24" i="9"/>
  <c r="O10" i="9"/>
  <c r="E11" i="9" s="1"/>
  <c r="K57" i="9" l="1"/>
  <c r="J57" i="9"/>
  <c r="J11" i="9"/>
  <c r="I57" i="9"/>
  <c r="I11" i="9"/>
  <c r="H57" i="9"/>
  <c r="H11" i="9"/>
  <c r="G98" i="9"/>
  <c r="G57" i="9"/>
  <c r="G11" i="9"/>
  <c r="C99" i="9"/>
  <c r="C94" i="9"/>
  <c r="F57" i="9"/>
  <c r="F11" i="9"/>
  <c r="P36" i="9"/>
  <c r="P45" i="9"/>
  <c r="P22" i="9"/>
  <c r="P29" i="9"/>
  <c r="N91" i="9"/>
  <c r="N98" i="9"/>
  <c r="I98" i="9"/>
  <c r="E99" i="9"/>
  <c r="N93" i="9"/>
  <c r="G99" i="9"/>
  <c r="K98" i="9"/>
  <c r="J98" i="9"/>
  <c r="L98" i="9"/>
  <c r="J99" i="9"/>
  <c r="L99" i="9"/>
  <c r="F98" i="9"/>
  <c r="H98" i="9"/>
  <c r="M99" i="9"/>
  <c r="F93" i="9"/>
  <c r="F94" i="9" s="1"/>
  <c r="K93" i="9"/>
  <c r="K94" i="9" s="1"/>
  <c r="E98" i="9"/>
  <c r="M91" i="9"/>
  <c r="M98" i="9"/>
  <c r="I93" i="9"/>
  <c r="I94" i="9" s="1"/>
  <c r="H93" i="9"/>
  <c r="H94" i="9" s="1"/>
  <c r="D57" i="9"/>
  <c r="D93" i="9"/>
  <c r="O90" i="9"/>
  <c r="H91" i="9" s="1"/>
  <c r="C57" i="9"/>
  <c r="P15" i="9"/>
  <c r="P51" i="9"/>
  <c r="D11" i="9"/>
  <c r="C11" i="9"/>
  <c r="P4" i="9"/>
  <c r="P5" i="9"/>
  <c r="P9" i="9"/>
  <c r="P6" i="9"/>
  <c r="P7" i="9"/>
  <c r="P8" i="9"/>
  <c r="L91" i="9" l="1"/>
  <c r="K91" i="9"/>
  <c r="J91" i="9"/>
  <c r="I91" i="9"/>
  <c r="C91" i="9"/>
  <c r="G91" i="9"/>
  <c r="F91" i="9"/>
  <c r="E91" i="9"/>
  <c r="D99" i="9"/>
  <c r="D94" i="9"/>
  <c r="I99" i="9"/>
  <c r="K99" i="9"/>
  <c r="N99" i="9"/>
  <c r="F99" i="9"/>
  <c r="H99" i="9"/>
  <c r="O93" i="9"/>
  <c r="P93" i="9" s="1"/>
  <c r="D91" i="9"/>
  <c r="P56" i="9"/>
  <c r="P10" i="9"/>
  <c r="P90" i="9" l="1"/>
  <c r="H23" i="9" l="1"/>
</calcChain>
</file>

<file path=xl/sharedStrings.xml><?xml version="1.0" encoding="utf-8"?>
<sst xmlns="http://purl.oclc.org/ooxml/spreadsheetml/main" count="164" uniqueCount="75">
  <si>
    <t>Lebensmittel</t>
  </si>
  <si>
    <t>Freizeit</t>
  </si>
  <si>
    <t>Reisen</t>
  </si>
  <si>
    <t>Mobilität</t>
  </si>
  <si>
    <t>Shopping</t>
  </si>
  <si>
    <t>Geschenke</t>
  </si>
  <si>
    <t>Sonstiges</t>
  </si>
  <si>
    <t>Versicherungen</t>
  </si>
  <si>
    <t>Abonnements</t>
  </si>
  <si>
    <t>Verträge</t>
  </si>
  <si>
    <t>€</t>
  </si>
  <si>
    <t>%</t>
  </si>
  <si>
    <t>Gehalt</t>
  </si>
  <si>
    <t>Kapitalerträge</t>
  </si>
  <si>
    <t>Ausgaben</t>
  </si>
  <si>
    <t>Fixkosten</t>
  </si>
  <si>
    <t>Einnahmen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</si>
  <si>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</si>
  <si>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</si>
  <si>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</si>
  <si>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</si>
  <si>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</si>
  <si>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</si>
  <si>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</si>
  <si>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</si>
  <si>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</si>
  <si>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</si>
  <si>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</si>
  <si>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</si>
  <si>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Sparquote</t>
  </si>
  <si>
    <t>Gesamt (Monat)</t>
  </si>
  <si>
    <t>Gesamt (Jahr)</t>
  </si>
  <si>
    <t>Hausrat</t>
  </si>
  <si>
    <t>Berufsunfähigkeit</t>
  </si>
  <si>
    <t>Haftpflicht</t>
  </si>
  <si>
    <t>Finanzen</t>
  </si>
  <si>
    <t>Miete/Hauskredit</t>
  </si>
  <si>
    <t>Wasser</t>
  </si>
  <si>
    <t>Strom</t>
  </si>
  <si>
    <t>TV/Telefon/Internet</t>
  </si>
  <si>
    <t>GEZ</t>
  </si>
  <si>
    <t>Mobilfunk</t>
  </si>
  <si>
    <t>Wohnen</t>
  </si>
  <si>
    <t>Amazon Prime</t>
  </si>
  <si>
    <t>Netflix</t>
  </si>
  <si>
    <t>Apple Music</t>
  </si>
  <si>
    <t>Lebenshaltung</t>
  </si>
  <si>
    <t>Kleidung</t>
  </si>
  <si>
    <t>Tanken</t>
  </si>
  <si>
    <t>Taxi</t>
  </si>
  <si>
    <t>Restaurant</t>
  </si>
  <si>
    <t>Spenden</t>
  </si>
  <si>
    <t>Variable Kosten</t>
  </si>
  <si>
    <t xml:space="preserve">Dein Haushaltsbuch   </t>
  </si>
  <si>
    <t>Website</t>
  </si>
  <si>
    <t>Podcast</t>
  </si>
  <si>
    <t>Sparrate</t>
  </si>
  <si>
    <t>Gesundheit</t>
  </si>
  <si>
    <t>Mitmenschen</t>
  </si>
  <si>
    <t>Unterhalt</t>
  </si>
  <si>
    <t>Kindergeld</t>
  </si>
  <si>
    <t>Mieteinnahmen</t>
  </si>
  <si>
    <t>Rechtsschutz</t>
  </si>
  <si>
    <t>Magazin</t>
  </si>
  <si>
    <t>Bahn-Card</t>
  </si>
  <si>
    <t>Sportstudio</t>
  </si>
  <si>
    <t>Sportverein</t>
  </si>
  <si>
    <t>Gas/Öl/etc.</t>
  </si>
  <si>
    <t>Kredit</t>
  </si>
  <si>
    <t>Autokredit</t>
  </si>
  <si>
    <t>ETF-Sparplan</t>
  </si>
  <si>
    <t>Haushalt</t>
  </si>
  <si>
    <t>Werkstatt</t>
  </si>
  <si>
    <t>ÖPNV</t>
  </si>
  <si>
    <t>Kino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</si>
</sst>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00273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rgb="FF7C7C7C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7C7C7C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738"/>
        <bgColor indexed="64"/>
      </patternFill>
    </fill>
  </fills>
  <borders count="37">
    <border>
      <start/>
      <end/>
      <top/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double">
        <color indexed="64"/>
      </top>
      <bottom style="thin">
        <color indexed="64"/>
      </bottom>
      <diagonal/>
    </border>
    <border>
      <start/>
      <end style="thin">
        <color indexed="64"/>
      </end>
      <top style="double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double">
        <color indexed="64"/>
      </bottom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double">
        <color indexed="64"/>
      </top>
      <bottom/>
      <diagonal/>
    </border>
    <border>
      <start style="thin">
        <color indexed="64"/>
      </start>
      <end style="thin">
        <color indexed="64"/>
      </end>
      <top style="double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double">
        <color indexed="64"/>
      </end>
      <top style="double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double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/>
      <diagonal/>
    </border>
    <border>
      <start style="thin">
        <color indexed="64"/>
      </start>
      <end style="double">
        <color indexed="64"/>
      </end>
      <top/>
      <bottom style="double">
        <color indexed="64"/>
      </bottom>
      <diagonal/>
    </border>
    <border>
      <start style="double">
        <color indexed="64"/>
      </start>
      <end style="thin">
        <color indexed="64"/>
      </end>
      <top style="double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/>
      <diagonal/>
    </border>
    <border>
      <start/>
      <end style="double">
        <color indexed="64"/>
      </end>
      <top style="thin">
        <color indexed="64"/>
      </top>
      <bottom/>
      <diagonal/>
    </border>
    <border>
      <start/>
      <end style="double">
        <color indexed="64"/>
      </end>
      <top/>
      <bottom style="double">
        <color indexed="64"/>
      </bottom>
      <diagonal/>
    </border>
    <border>
      <start/>
      <end style="double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double">
        <color indexed="64"/>
      </top>
      <bottom/>
      <diagonal/>
    </border>
    <border>
      <start style="double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double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double">
        <color indexed="64"/>
      </bottom>
      <diagonal/>
    </border>
    <border>
      <start/>
      <end style="double">
        <color rgb="FF000000"/>
      </end>
      <top style="double">
        <color indexed="64"/>
      </top>
      <bottom style="thin">
        <color indexed="64"/>
      </bottom>
      <diagonal/>
    </border>
    <border>
      <start/>
      <end style="double">
        <color rgb="FF000000"/>
      </end>
      <top style="thin">
        <color indexed="64"/>
      </top>
      <bottom style="thin">
        <color indexed="64"/>
      </bottom>
      <diagonal/>
    </border>
    <border>
      <start/>
      <end style="double">
        <color rgb="FF000000"/>
      </end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0">
    <xf numFmtId="0" fontId="0" fillId="0" borderId="0" xfId="0"/>
    <xf numFmtId="44" fontId="5" fillId="0" borderId="12" xfId="1" applyFont="1" applyBorder="1" applyAlignment="1" applyProtection="1">
      <alignment horizontal="center" vertical="center"/>
      <protection locked="0"/>
    </xf>
    <xf numFmtId="44" fontId="5" fillId="0" borderId="16" xfId="1" applyFont="1" applyBorder="1" applyAlignment="1" applyProtection="1">
      <alignment horizontal="center" vertical="center"/>
      <protection locked="0"/>
    </xf>
    <xf numFmtId="44" fontId="5" fillId="0" borderId="18" xfId="1" applyFont="1" applyBorder="1" applyAlignment="1" applyProtection="1">
      <alignment horizontal="center" vertical="center"/>
      <protection locked="0"/>
    </xf>
    <xf numFmtId="44" fontId="5" fillId="0" borderId="7" xfId="1" applyFont="1" applyBorder="1" applyAlignment="1" applyProtection="1">
      <alignment horizontal="center" vertical="center"/>
      <protection locked="0"/>
    </xf>
    <xf numFmtId="44" fontId="5" fillId="0" borderId="8" xfId="1" applyFont="1" applyBorder="1" applyAlignment="1" applyProtection="1">
      <alignment horizontal="center" vertical="center"/>
      <protection locked="0"/>
    </xf>
    <xf numFmtId="44" fontId="5" fillId="0" borderId="19" xfId="1" applyFont="1" applyBorder="1" applyAlignment="1" applyProtection="1">
      <alignment horizontal="center" vertical="center"/>
      <protection locked="0"/>
    </xf>
    <xf numFmtId="44" fontId="5" fillId="0" borderId="3" xfId="1" applyFont="1" applyBorder="1" applyAlignment="1" applyProtection="1">
      <alignment horizontal="center" vertical="center"/>
      <protection locked="0"/>
    </xf>
    <xf numFmtId="44" fontId="5" fillId="0" borderId="17" xfId="1" applyFont="1" applyBorder="1" applyAlignment="1" applyProtection="1">
      <alignment horizontal="center" vertical="center"/>
      <protection locked="0"/>
    </xf>
    <xf numFmtId="44" fontId="5" fillId="0" borderId="21" xfId="1" applyFont="1" applyBorder="1" applyAlignment="1" applyProtection="1">
      <alignment horizontal="center" vertical="center"/>
      <protection locked="0"/>
    </xf>
    <xf numFmtId="44" fontId="5" fillId="0" borderId="4" xfId="1" applyFont="1" applyBorder="1" applyAlignment="1" applyProtection="1">
      <alignment horizontal="center" vertical="center"/>
      <protection locked="0"/>
    </xf>
    <xf numFmtId="44" fontId="5" fillId="0" borderId="10" xfId="1" applyFont="1" applyBorder="1" applyAlignment="1" applyProtection="1">
      <alignment horizontal="center" vertical="center"/>
      <protection locked="0"/>
    </xf>
    <xf numFmtId="44" fontId="5" fillId="0" borderId="32" xfId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29" xfId="0" applyFont="1" applyBorder="1" applyAlignment="1" applyProtection="1">
      <alignment vertical="center"/>
      <protection locked="0"/>
    </xf>
    <xf numFmtId="0" fontId="6" fillId="2" borderId="5" xfId="0" applyFont="1" applyFill="1" applyBorder="1" applyAlignment="1" applyProtection="1">
      <alignment vertical="center"/>
    </xf>
    <xf numFmtId="0" fontId="6" fillId="2" borderId="6" xfId="0" applyFont="1" applyFill="1" applyBorder="1" applyAlignment="1" applyProtection="1">
      <alignment vertical="center"/>
    </xf>
    <xf numFmtId="0" fontId="6" fillId="2" borderId="7" xfId="0" applyFont="1" applyFill="1" applyBorder="1" applyAlignment="1" applyProtection="1">
      <alignment vertical="center"/>
    </xf>
    <xf numFmtId="0" fontId="6" fillId="2" borderId="8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vertical="center"/>
    </xf>
    <xf numFmtId="0" fontId="0" fillId="0" borderId="0" xfId="0" applyProtection="1"/>
    <xf numFmtId="0" fontId="2" fillId="0" borderId="1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28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44" fontId="8" fillId="0" borderId="23" xfId="1" applyFont="1" applyBorder="1" applyAlignment="1" applyProtection="1">
      <alignment horizontal="center" vertical="center"/>
    </xf>
    <xf numFmtId="10" fontId="8" fillId="0" borderId="16" xfId="2" applyNumberFormat="1" applyFont="1" applyBorder="1" applyAlignment="1" applyProtection="1">
      <alignment vertical="center"/>
    </xf>
    <xf numFmtId="44" fontId="8" fillId="0" borderId="24" xfId="1" applyFont="1" applyBorder="1" applyAlignment="1" applyProtection="1">
      <alignment horizontal="center" vertical="center"/>
    </xf>
    <xf numFmtId="10" fontId="8" fillId="0" borderId="8" xfId="2" applyNumberFormat="1" applyFont="1" applyBorder="1" applyAlignment="1" applyProtection="1">
      <alignment vertical="center"/>
    </xf>
    <xf numFmtId="44" fontId="8" fillId="0" borderId="26" xfId="1" applyFont="1" applyBorder="1" applyAlignment="1" applyProtection="1">
      <alignment horizontal="center" vertical="center"/>
    </xf>
    <xf numFmtId="10" fontId="8" fillId="0" borderId="17" xfId="2" applyNumberFormat="1" applyFont="1" applyBorder="1" applyAlignment="1" applyProtection="1">
      <alignment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4" fontId="2" fillId="0" borderId="12" xfId="1" applyFont="1" applyBorder="1" applyProtection="1"/>
    <xf numFmtId="44" fontId="2" fillId="0" borderId="16" xfId="1" applyFont="1" applyBorder="1" applyProtection="1"/>
    <xf numFmtId="44" fontId="2" fillId="0" borderId="18" xfId="1" applyFont="1" applyBorder="1" applyProtection="1"/>
    <xf numFmtId="44" fontId="2" fillId="0" borderId="30" xfId="0" applyNumberFormat="1" applyFont="1" applyBorder="1" applyAlignment="1" applyProtection="1">
      <alignment horizontal="center" vertical="center"/>
    </xf>
    <xf numFmtId="10" fontId="2" fillId="0" borderId="15" xfId="2" applyNumberFormat="1" applyFont="1" applyBorder="1" applyAlignment="1" applyProtection="1">
      <alignment horizontal="right" vertical="center"/>
    </xf>
    <xf numFmtId="0" fontId="2" fillId="0" borderId="19" xfId="0" applyFont="1" applyBorder="1" applyAlignment="1" applyProtection="1">
      <alignment horizontal="center" vertical="center"/>
    </xf>
    <xf numFmtId="10" fontId="2" fillId="0" borderId="7" xfId="2" applyNumberFormat="1" applyFont="1" applyBorder="1" applyProtection="1"/>
    <xf numFmtId="10" fontId="2" fillId="0" borderId="8" xfId="2" applyNumberFormat="1" applyFont="1" applyBorder="1" applyProtection="1"/>
    <xf numFmtId="10" fontId="2" fillId="0" borderId="19" xfId="2" applyNumberFormat="1" applyFont="1" applyBorder="1" applyProtection="1"/>
    <xf numFmtId="44" fontId="2" fillId="0" borderId="31" xfId="0" applyNumberFormat="1" applyFont="1" applyBorder="1" applyAlignment="1" applyProtection="1">
      <alignment horizontal="center" vertical="center"/>
    </xf>
    <xf numFmtId="10" fontId="2" fillId="0" borderId="10" xfId="2" applyNumberFormat="1" applyFont="1" applyBorder="1" applyAlignment="1" applyProtection="1">
      <alignment horizontal="right" vertical="center"/>
    </xf>
    <xf numFmtId="0" fontId="4" fillId="2" borderId="5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18" xfId="0" applyFont="1" applyBorder="1" applyAlignment="1" applyProtection="1">
      <alignment horizontal="center" vertical="center"/>
    </xf>
    <xf numFmtId="44" fontId="8" fillId="0" borderId="12" xfId="1" applyFont="1" applyBorder="1" applyAlignment="1" applyProtection="1">
      <alignment horizontal="center" vertical="center"/>
    </xf>
    <xf numFmtId="44" fontId="8" fillId="0" borderId="30" xfId="1" applyFont="1" applyBorder="1" applyAlignment="1" applyProtection="1">
      <alignment horizontal="center" vertical="center"/>
    </xf>
    <xf numFmtId="10" fontId="8" fillId="0" borderId="15" xfId="2" applyNumberFormat="1" applyFont="1" applyBorder="1" applyAlignment="1" applyProtection="1">
      <alignment horizontal="right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10" fontId="8" fillId="0" borderId="4" xfId="2" applyNumberFormat="1" applyFont="1" applyBorder="1" applyAlignment="1" applyProtection="1">
      <alignment horizontal="right" vertical="center"/>
    </xf>
    <xf numFmtId="44" fontId="8" fillId="0" borderId="31" xfId="1" applyFont="1" applyBorder="1" applyAlignment="1" applyProtection="1">
      <alignment horizontal="center" vertical="center"/>
    </xf>
    <xf numFmtId="10" fontId="8" fillId="0" borderId="10" xfId="2" applyNumberFormat="1" applyFont="1" applyBorder="1" applyAlignment="1" applyProtection="1">
      <alignment horizontal="right" vertical="center"/>
    </xf>
    <xf numFmtId="44" fontId="5" fillId="0" borderId="31" xfId="1" applyFont="1" applyBorder="1" applyAlignment="1" applyProtection="1">
      <alignment horizontal="center" vertical="center"/>
    </xf>
    <xf numFmtId="10" fontId="5" fillId="0" borderId="10" xfId="2" applyNumberFormat="1" applyFont="1" applyBorder="1" applyAlignment="1" applyProtection="1">
      <alignment horizontal="right" vertical="center"/>
    </xf>
    <xf numFmtId="44" fontId="8" fillId="0" borderId="4" xfId="1" applyFont="1" applyBorder="1" applyAlignment="1" applyProtection="1">
      <alignment horizontal="center" vertical="center"/>
    </xf>
    <xf numFmtId="44" fontId="8" fillId="0" borderId="26" xfId="1" applyFont="1" applyBorder="1" applyAlignment="1" applyProtection="1">
      <alignment horizontal="center" vertical="center"/>
    </xf>
    <xf numFmtId="10" fontId="8" fillId="0" borderId="17" xfId="2" applyNumberFormat="1" applyFont="1" applyBorder="1" applyAlignment="1" applyProtection="1">
      <alignment horizontal="right" vertical="center"/>
    </xf>
    <xf numFmtId="44" fontId="5" fillId="0" borderId="24" xfId="1" applyFont="1" applyBorder="1" applyAlignment="1" applyProtection="1">
      <alignment horizontal="center" vertical="center"/>
    </xf>
    <xf numFmtId="10" fontId="5" fillId="0" borderId="8" xfId="2" applyNumberFormat="1" applyFont="1" applyBorder="1" applyAlignment="1" applyProtection="1">
      <alignment horizontal="right" vertical="center"/>
    </xf>
    <xf numFmtId="44" fontId="8" fillId="0" borderId="7" xfId="1" applyFont="1" applyBorder="1" applyAlignment="1" applyProtection="1">
      <alignment horizontal="center" vertical="center"/>
    </xf>
    <xf numFmtId="10" fontId="8" fillId="0" borderId="7" xfId="2" applyNumberFormat="1" applyFont="1" applyBorder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44" fontId="2" fillId="0" borderId="24" xfId="1" applyFont="1" applyBorder="1" applyProtection="1"/>
    <xf numFmtId="44" fontId="2" fillId="0" borderId="8" xfId="1" applyFont="1" applyBorder="1" applyProtection="1"/>
    <xf numFmtId="44" fontId="2" fillId="0" borderId="5" xfId="1" applyFont="1" applyBorder="1" applyProtection="1"/>
    <xf numFmtId="44" fontId="2" fillId="0" borderId="26" xfId="0" applyNumberFormat="1" applyFont="1" applyBorder="1" applyAlignment="1" applyProtection="1">
      <alignment horizontal="center" vertical="center"/>
    </xf>
    <xf numFmtId="10" fontId="2" fillId="0" borderId="17" xfId="2" applyNumberFormat="1" applyFont="1" applyBorder="1" applyAlignment="1" applyProtection="1">
      <alignment horizontal="right" vertical="center"/>
    </xf>
    <xf numFmtId="10" fontId="2" fillId="0" borderId="24" xfId="2" applyNumberFormat="1" applyFont="1" applyBorder="1" applyProtection="1"/>
    <xf numFmtId="10" fontId="2" fillId="0" borderId="5" xfId="2" applyNumberFormat="1" applyFont="1" applyBorder="1" applyProtection="1"/>
    <xf numFmtId="0" fontId="2" fillId="0" borderId="31" xfId="0" applyFont="1" applyBorder="1" applyAlignment="1" applyProtection="1">
      <alignment horizontal="center" vertical="center"/>
    </xf>
    <xf numFmtId="0" fontId="4" fillId="0" borderId="0" xfId="0" applyFont="1" applyProtection="1"/>
    <xf numFmtId="44" fontId="4" fillId="0" borderId="0" xfId="0" applyNumberFormat="1" applyFont="1" applyProtection="1"/>
    <xf numFmtId="0" fontId="6" fillId="2" borderId="6" xfId="3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5" fillId="0" borderId="35" xfId="0" applyFont="1" applyBorder="1" applyAlignment="1" applyProtection="1">
      <alignment horizontal="left" vertical="center"/>
      <protection locked="0"/>
    </xf>
    <xf numFmtId="0" fontId="5" fillId="0" borderId="36" xfId="0" applyFont="1" applyBorder="1" applyAlignment="1" applyProtection="1">
      <alignment horizontal="left" vertical="center"/>
      <protection locked="0"/>
    </xf>
  </cellXfs>
  <cellStyles count="4">
    <cellStyle name="Link" xfId="3" builtinId="8"/>
    <cellStyle name="Prozent" xfId="2" builtinId="5"/>
    <cellStyle name="Standard" xfId="0" builtinId="0"/>
    <cellStyle name="Währung" xfId="1" builtinId="4"/>
  </cellStyles>
  <dxfs count="2"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9"/>
        </patternFill>
      </fill>
    </dxf>
  </dxfs>
  <tableStyles count="0" defaultTableStyle="TableStyleMedium2" defaultPivotStyle="PivotStyleLight16"/>
  <colors>
    <mruColors>
      <color rgb="FF002738"/>
      <color rgb="FFD9D9D9"/>
      <color rgb="FF7C7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%">
                <a:solidFill>
                  <a:srgbClr val="002738"/>
                </a:solidFill>
                <a:latin typeface="+mn-lt"/>
                <a:ea typeface="+mn-ea"/>
                <a:cs typeface="+mn-cs"/>
              </a:defRPr>
            </a:pPr>
            <a:r>
              <a:rPr lang="de-DE" sz="1800" b="1">
                <a:solidFill>
                  <a:srgbClr val="002738"/>
                </a:solidFill>
              </a:rPr>
              <a:t>Jahresübersicht  der Einnahmen, Ausgaben</a:t>
            </a:r>
            <a:r>
              <a:rPr lang="de-DE" sz="1800" b="1" baseline="0%">
                <a:solidFill>
                  <a:srgbClr val="002738"/>
                </a:solidFill>
              </a:rPr>
              <a:t> und Sparraten</a:t>
            </a:r>
            <a:endParaRPr lang="de-DE" sz="1800" b="1">
              <a:solidFill>
                <a:srgbClr val="002738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%">
              <a:solidFill>
                <a:srgbClr val="002738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Haushaltsbuch!$B$97</c:f>
              <c:strCache>
                <c:ptCount val="1"/>
                <c:pt idx="0">
                  <c:v>Einnahmen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Haushaltsbuch!$C$96:$N$96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Haushaltsbuch!$C$97:$N$97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A-264F-887C-69EBB6CB1693}"/>
            </c:ext>
          </c:extLst>
        </c:ser>
        <c:ser>
          <c:idx val="1"/>
          <c:order val="1"/>
          <c:tx>
            <c:strRef>
              <c:f>Haushaltsbuch!$B$98</c:f>
              <c:strCache>
                <c:ptCount val="1"/>
                <c:pt idx="0">
                  <c:v>Ausgaben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Haushaltsbuch!$C$96:$N$96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Haushaltsbuch!$C$98:$N$98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6A-264F-887C-69EBB6CB1693}"/>
            </c:ext>
          </c:extLst>
        </c:ser>
        <c:ser>
          <c:idx val="2"/>
          <c:order val="2"/>
          <c:tx>
            <c:strRef>
              <c:f>Haushaltsbuch!$A$93</c:f>
              <c:strCache>
                <c:ptCount val="1"/>
                <c:pt idx="0">
                  <c:v>Sparrate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Haushaltsbuch!$C$96:$N$96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Haushaltsbuch!$C$99:$N$99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6A-264F-887C-69EBB6CB1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00769776"/>
        <c:axId val="900757712"/>
      </c:barChart>
      <c:catAx>
        <c:axId val="90076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%"/>
                <a:lumOff val="85%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%">
                <a:solidFill>
                  <a:schemeClr val="tx1">
                    <a:lumMod val="65%"/>
                    <a:lumOff val="35%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00757712"/>
        <c:crosses val="autoZero"/>
        <c:auto val="1"/>
        <c:lblAlgn val="ctr"/>
        <c:lblOffset val="100"/>
        <c:noMultiLvlLbl val="0"/>
      </c:catAx>
      <c:valAx>
        <c:axId val="90075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%"/>
                  <a:lumOff val="85%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%">
                <a:solidFill>
                  <a:schemeClr val="tx1">
                    <a:lumMod val="65%"/>
                    <a:lumOff val="35%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007697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%"/>
                <a:lumOff val="85%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400" b="0" i="0" u="none" strike="noStrike" kern="1200" baseline="0%">
                <a:solidFill>
                  <a:schemeClr val="tx1">
                    <a:lumMod val="65%"/>
                    <a:lumOff val="35%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002738"/>
      </a:solidFill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purl.oclc.org/ooxml/drawingml/main" meth="cycle" id="12">
  <a:schemeClr val="accent2"/>
  <a:schemeClr val="accent4"/>
  <a:schemeClr val="accent6"/>
  <cs:variation/>
  <cs:variation>
    <a:lumMod val="60%"/>
  </cs:variation>
  <cs:variation>
    <a:lumMod val="80%"/>
    <a:lumOff val="20%"/>
  </cs:variation>
  <cs:variation>
    <a:lumMod val="80%"/>
  </cs:variation>
  <cs:variation>
    <a:lumMod val="60%"/>
    <a:lumOff val="40%"/>
  </cs:variation>
  <cs:variation>
    <a:lumMod val="50%"/>
  </cs:variation>
  <cs:variation>
    <a:lumMod val="70%"/>
    <a:lumOff val="30%"/>
  </cs:variation>
  <cs:variation>
    <a:lumMod val="70%"/>
  </cs:variation>
  <cs:variation>
    <a:lumMod val="50%"/>
    <a:lumOff val="50%"/>
  </cs:variation>
</cs:colorStyle>
</file>

<file path=xl/charts/style1.xml><?xml version="1.0" encoding="utf-8"?>
<cs:chartStyle xmlns:cs="http://schemas.microsoft.com/office/drawing/2012/chartStyle" xmlns:a="http://purl.oclc.org/ooxml/drawingml/main" id="216">
  <cs:axisTitle>
    <cs:lnRef idx="0"/>
    <cs:fillRef idx="0"/>
    <cs:effectRef idx="0"/>
    <cs:fontRef idx="minor">
      <a:schemeClr val="tx1">
        <a:lumMod val="65%"/>
        <a:lumOff val="35%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%"/>
        <a:lumOff val="35%"/>
      </a:schemeClr>
    </cs:fontRef>
    <cs:spPr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%"/>
        <a:lumOff val="25%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%"/>
        <a:lumOff val="35%"/>
      </a:schemeClr>
    </cs:fontRef>
    <cs:spPr>
      <a:solidFill>
        <a:schemeClr val="lt1"/>
      </a:solidFill>
      <a:ln>
        <a:solidFill>
          <a:schemeClr val="dk1">
            <a:lumMod val="25%"/>
            <a:lumOff val="75%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%"/>
        <a:lumOff val="35%"/>
      </a:schemeClr>
    </cs:fontRef>
    <cs:spPr>
      <a:noFill/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%"/>
          <a:lumOff val="25%"/>
        </a:schemeClr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%"/>
            <a:lumOff val="85%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%"/>
            <a:lumOff val="95%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%"/>
            <a:lumOff val="50%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%"/>
        <a:lumOff val="35%"/>
      </a:schemeClr>
    </cs:fontRef>
    <cs:defRPr sz="1400" b="0" kern="1200" spc="0" baseline="0%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1.png"/><Relationship Id="rId1" Type="http://purl.oclc.org/ooxml/officeDocument/relationships/chart" Target="../charts/chart1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0</xdr:col>
      <xdr:colOff>42334</xdr:colOff>
      <xdr:row>94</xdr:row>
      <xdr:rowOff>84666</xdr:rowOff>
    </xdr:from>
    <xdr:to>
      <xdr:col>16</xdr:col>
      <xdr:colOff>0</xdr:colOff>
      <xdr:row>102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12700</xdr:rowOff>
    </xdr:from>
    <xdr:to>
      <xdr:col>1</xdr:col>
      <xdr:colOff>149449</xdr:colOff>
      <xdr:row>0</xdr:row>
      <xdr:rowOff>622300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700"/>
          <a:ext cx="174259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drawing" Target="../drawings/drawing1.xml"/><Relationship Id="rId2" Type="http://purl.oclc.org/ooxml/officeDocument/relationships/hyperlink" Target="https://kapitalbildung.org/" TargetMode="External"/><Relationship Id="rId1" Type="http://purl.oclc.org/ooxml/officeDocument/relationships/hyperlink" Target="https://podcasts.apple.com/de/podcast/kapitalbildung-verdienen-sparen-investieren/id1494561601?mt=2&amp;ls=1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DCDF-A8C8-9542-84A8-867A5C4D4A52}">
  <sheetPr codeName="Tabelle7">
    <pageSetUpPr fitToPage="1"/>
  </sheetPr>
  <dimension ref="A1:BM103"/>
  <sheetViews>
    <sheetView showGridLines="0" showRowColHeader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baseColWidth="10" defaultColWidth="0" defaultRowHeight="0" customHeight="1" zeroHeight="1" x14ac:dyDescent="0.2"/>
  <cols>
    <col min="1" max="1" width="20.83203125" style="25" customWidth="1"/>
    <col min="2" max="2" width="7.1640625" style="25" customWidth="1"/>
    <col min="3" max="16" width="15.83203125" style="25" customWidth="1"/>
    <col min="17" max="17" width="1.83203125" style="25" customWidth="1"/>
    <col min="18" max="65" width="5.83203125" style="25" hidden="1" customWidth="1"/>
    <col min="66" max="16384" width="10.83203125" style="25" hidden="1"/>
  </cols>
  <sheetData>
    <row r="1" spans="1:51" ht="50" customHeight="1" x14ac:dyDescent="0.2">
      <c r="A1" s="20"/>
      <c r="B1" s="21"/>
      <c r="C1" s="21"/>
      <c r="D1" s="21"/>
      <c r="E1" s="21"/>
      <c r="F1" s="93" t="s">
        <v>54</v>
      </c>
      <c r="G1" s="94"/>
      <c r="H1" s="95">
        <v>2020</v>
      </c>
      <c r="I1" s="95"/>
      <c r="J1" s="94"/>
      <c r="K1" s="93" t="s">
        <v>55</v>
      </c>
      <c r="L1" s="21"/>
      <c r="M1" s="21"/>
      <c r="N1" s="21"/>
      <c r="O1" s="22"/>
      <c r="P1" s="23" t="s">
        <v>53</v>
      </c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</row>
    <row r="2" spans="1:51" ht="20" customHeight="1" x14ac:dyDescent="0.2">
      <c r="A2" s="26" t="s">
        <v>16</v>
      </c>
      <c r="B2" s="27"/>
      <c r="C2" s="28" t="s">
        <v>17</v>
      </c>
      <c r="D2" s="29" t="s">
        <v>18</v>
      </c>
      <c r="E2" s="29" t="s">
        <v>19</v>
      </c>
      <c r="F2" s="29" t="s">
        <v>20</v>
      </c>
      <c r="G2" s="29" t="s">
        <v>21</v>
      </c>
      <c r="H2" s="29" t="s">
        <v>22</v>
      </c>
      <c r="I2" s="29" t="s">
        <v>23</v>
      </c>
      <c r="J2" s="29" t="s">
        <v>24</v>
      </c>
      <c r="K2" s="29" t="s">
        <v>25</v>
      </c>
      <c r="L2" s="29" t="s">
        <v>26</v>
      </c>
      <c r="M2" s="29" t="s">
        <v>27</v>
      </c>
      <c r="N2" s="30" t="s">
        <v>28</v>
      </c>
      <c r="O2" s="31" t="s">
        <v>31</v>
      </c>
      <c r="P2" s="32"/>
    </row>
    <row r="3" spans="1:51" ht="20" customHeight="1" thickBot="1" x14ac:dyDescent="0.25">
      <c r="A3" s="33"/>
      <c r="B3" s="34"/>
      <c r="C3" s="35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8" t="s">
        <v>10</v>
      </c>
      <c r="P3" s="39" t="s">
        <v>11</v>
      </c>
    </row>
    <row r="4" spans="1:51" ht="20" customHeight="1" thickTop="1" x14ac:dyDescent="0.2">
      <c r="A4" s="13" t="s">
        <v>12</v>
      </c>
      <c r="B4" s="97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40">
        <f>SUM(C4:N4)</f>
        <v>0</v>
      </c>
      <c r="P4" s="41">
        <f>IF(O4=0,0,O4/$O$10)</f>
        <v>0</v>
      </c>
    </row>
    <row r="5" spans="1:51" ht="20" customHeight="1" x14ac:dyDescent="0.2">
      <c r="A5" s="14" t="s">
        <v>13</v>
      </c>
      <c r="B5" s="98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42">
        <f t="shared" ref="O5:O9" si="0">SUM(C5:N5)</f>
        <v>0</v>
      </c>
      <c r="P5" s="43">
        <f t="shared" ref="P5:P9" si="1">IF(O5=0,0,O5/$O$10)</f>
        <v>0</v>
      </c>
    </row>
    <row r="6" spans="1:51" ht="20" customHeight="1" x14ac:dyDescent="0.2">
      <c r="A6" s="14" t="s">
        <v>59</v>
      </c>
      <c r="B6" s="98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42">
        <f t="shared" si="0"/>
        <v>0</v>
      </c>
      <c r="P6" s="43">
        <f t="shared" si="1"/>
        <v>0</v>
      </c>
    </row>
    <row r="7" spans="1:51" ht="20" customHeight="1" x14ac:dyDescent="0.2">
      <c r="A7" s="14" t="s">
        <v>60</v>
      </c>
      <c r="B7" s="98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42">
        <f t="shared" si="0"/>
        <v>0</v>
      </c>
      <c r="P7" s="43">
        <f t="shared" si="1"/>
        <v>0</v>
      </c>
    </row>
    <row r="8" spans="1:51" ht="20" customHeight="1" x14ac:dyDescent="0.2">
      <c r="A8" s="14" t="s">
        <v>61</v>
      </c>
      <c r="B8" s="98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42">
        <f t="shared" si="0"/>
        <v>0</v>
      </c>
      <c r="P8" s="43">
        <f t="shared" si="1"/>
        <v>0</v>
      </c>
    </row>
    <row r="9" spans="1:51" ht="20" customHeight="1" thickBot="1" x14ac:dyDescent="0.25">
      <c r="A9" s="96" t="s">
        <v>6</v>
      </c>
      <c r="B9" s="99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9"/>
      <c r="O9" s="44">
        <f t="shared" si="0"/>
        <v>0</v>
      </c>
      <c r="P9" s="45">
        <f t="shared" si="1"/>
        <v>0</v>
      </c>
    </row>
    <row r="10" spans="1:51" ht="20" customHeight="1" thickTop="1" x14ac:dyDescent="0.25">
      <c r="A10" s="46" t="s">
        <v>30</v>
      </c>
      <c r="B10" s="47" t="s">
        <v>10</v>
      </c>
      <c r="C10" s="48">
        <f>SUM(C4:C9)</f>
        <v>0</v>
      </c>
      <c r="D10" s="49">
        <f t="shared" ref="D10:N10" si="2">SUM(D4:D9)</f>
        <v>0</v>
      </c>
      <c r="E10" s="49">
        <f t="shared" si="2"/>
        <v>0</v>
      </c>
      <c r="F10" s="49">
        <f t="shared" si="2"/>
        <v>0</v>
      </c>
      <c r="G10" s="49">
        <f t="shared" si="2"/>
        <v>0</v>
      </c>
      <c r="H10" s="49">
        <f t="shared" si="2"/>
        <v>0</v>
      </c>
      <c r="I10" s="49">
        <f t="shared" si="2"/>
        <v>0</v>
      </c>
      <c r="J10" s="49">
        <f t="shared" si="2"/>
        <v>0</v>
      </c>
      <c r="K10" s="49">
        <f t="shared" si="2"/>
        <v>0</v>
      </c>
      <c r="L10" s="49">
        <f t="shared" si="2"/>
        <v>0</v>
      </c>
      <c r="M10" s="49">
        <f t="shared" si="2"/>
        <v>0</v>
      </c>
      <c r="N10" s="50">
        <f t="shared" si="2"/>
        <v>0</v>
      </c>
      <c r="O10" s="51">
        <f>SUM(O4:O9)</f>
        <v>0</v>
      </c>
      <c r="P10" s="52">
        <f>SUM(P4:P9)</f>
        <v>0</v>
      </c>
    </row>
    <row r="11" spans="1:51" ht="20" customHeight="1" x14ac:dyDescent="0.25">
      <c r="A11" s="32"/>
      <c r="B11" s="53" t="s">
        <v>11</v>
      </c>
      <c r="C11" s="54">
        <f>IF(C10=0,0,C10/$O$10)</f>
        <v>0</v>
      </c>
      <c r="D11" s="55">
        <f t="shared" ref="D11:N11" si="3">IF(D10=0,0,D10/$O$10)</f>
        <v>0</v>
      </c>
      <c r="E11" s="55">
        <f t="shared" si="3"/>
        <v>0</v>
      </c>
      <c r="F11" s="55">
        <f t="shared" si="3"/>
        <v>0</v>
      </c>
      <c r="G11" s="55">
        <f t="shared" si="3"/>
        <v>0</v>
      </c>
      <c r="H11" s="55">
        <f t="shared" si="3"/>
        <v>0</v>
      </c>
      <c r="I11" s="55">
        <f t="shared" si="3"/>
        <v>0</v>
      </c>
      <c r="J11" s="55">
        <f t="shared" si="3"/>
        <v>0</v>
      </c>
      <c r="K11" s="55">
        <f t="shared" si="3"/>
        <v>0</v>
      </c>
      <c r="L11" s="55">
        <f t="shared" si="3"/>
        <v>0</v>
      </c>
      <c r="M11" s="55">
        <f t="shared" si="3"/>
        <v>0</v>
      </c>
      <c r="N11" s="56">
        <f t="shared" si="3"/>
        <v>0</v>
      </c>
      <c r="O11" s="57"/>
      <c r="P11" s="58"/>
    </row>
    <row r="12" spans="1:51" ht="10" customHeight="1" x14ac:dyDescent="0.2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1"/>
    </row>
    <row r="13" spans="1:51" ht="20" customHeight="1" x14ac:dyDescent="0.2">
      <c r="A13" s="26" t="s">
        <v>15</v>
      </c>
      <c r="B13" s="27"/>
      <c r="C13" s="28" t="s">
        <v>17</v>
      </c>
      <c r="D13" s="29" t="s">
        <v>18</v>
      </c>
      <c r="E13" s="29" t="s">
        <v>19</v>
      </c>
      <c r="F13" s="29" t="s">
        <v>20</v>
      </c>
      <c r="G13" s="29" t="s">
        <v>21</v>
      </c>
      <c r="H13" s="29" t="s">
        <v>22</v>
      </c>
      <c r="I13" s="29" t="s">
        <v>23</v>
      </c>
      <c r="J13" s="29" t="s">
        <v>24</v>
      </c>
      <c r="K13" s="29" t="s">
        <v>25</v>
      </c>
      <c r="L13" s="29" t="s">
        <v>26</v>
      </c>
      <c r="M13" s="29" t="s">
        <v>27</v>
      </c>
      <c r="N13" s="30" t="s">
        <v>28</v>
      </c>
      <c r="O13" s="31" t="s">
        <v>31</v>
      </c>
      <c r="P13" s="32"/>
    </row>
    <row r="14" spans="1:51" ht="20" customHeight="1" thickBot="1" x14ac:dyDescent="0.25">
      <c r="A14" s="33"/>
      <c r="B14" s="34"/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8" t="s">
        <v>10</v>
      </c>
      <c r="P14" s="39" t="s">
        <v>11</v>
      </c>
    </row>
    <row r="15" spans="1:51" ht="20" customHeight="1" thickTop="1" x14ac:dyDescent="0.2">
      <c r="A15" s="62" t="s">
        <v>7</v>
      </c>
      <c r="B15" s="63" t="s">
        <v>10</v>
      </c>
      <c r="C15" s="64">
        <f>SUM(C17:C21)</f>
        <v>0</v>
      </c>
      <c r="D15" s="64">
        <f t="shared" ref="D15:N15" si="4">SUM(D17:D21)</f>
        <v>0</v>
      </c>
      <c r="E15" s="64">
        <f t="shared" si="4"/>
        <v>0</v>
      </c>
      <c r="F15" s="64">
        <f t="shared" si="4"/>
        <v>0</v>
      </c>
      <c r="G15" s="64">
        <f t="shared" si="4"/>
        <v>0</v>
      </c>
      <c r="H15" s="64">
        <f t="shared" si="4"/>
        <v>0</v>
      </c>
      <c r="I15" s="64">
        <f t="shared" si="4"/>
        <v>0</v>
      </c>
      <c r="J15" s="64">
        <f t="shared" si="4"/>
        <v>0</v>
      </c>
      <c r="K15" s="64">
        <f t="shared" si="4"/>
        <v>0</v>
      </c>
      <c r="L15" s="64">
        <f t="shared" si="4"/>
        <v>0</v>
      </c>
      <c r="M15" s="64">
        <f t="shared" si="4"/>
        <v>0</v>
      </c>
      <c r="N15" s="64">
        <f t="shared" si="4"/>
        <v>0</v>
      </c>
      <c r="O15" s="65">
        <f>SUM(C15:N15)</f>
        <v>0</v>
      </c>
      <c r="P15" s="66">
        <f>IF(O15=0,0,O15/O56)</f>
        <v>0</v>
      </c>
    </row>
    <row r="16" spans="1:51" ht="20" customHeight="1" x14ac:dyDescent="0.2">
      <c r="A16" s="67"/>
      <c r="B16" s="68" t="s">
        <v>11</v>
      </c>
      <c r="C16" s="69">
        <f t="shared" ref="C16:N16" si="5">IF(C15=0,0,C15/C56)</f>
        <v>0</v>
      </c>
      <c r="D16" s="69">
        <f t="shared" si="5"/>
        <v>0</v>
      </c>
      <c r="E16" s="69">
        <f t="shared" si="5"/>
        <v>0</v>
      </c>
      <c r="F16" s="69">
        <f t="shared" si="5"/>
        <v>0</v>
      </c>
      <c r="G16" s="69">
        <f t="shared" si="5"/>
        <v>0</v>
      </c>
      <c r="H16" s="69">
        <f t="shared" si="5"/>
        <v>0</v>
      </c>
      <c r="I16" s="69">
        <f t="shared" si="5"/>
        <v>0</v>
      </c>
      <c r="J16" s="69">
        <f t="shared" si="5"/>
        <v>0</v>
      </c>
      <c r="K16" s="69">
        <f t="shared" si="5"/>
        <v>0</v>
      </c>
      <c r="L16" s="69">
        <f t="shared" si="5"/>
        <v>0</v>
      </c>
      <c r="M16" s="69">
        <f t="shared" si="5"/>
        <v>0</v>
      </c>
      <c r="N16" s="69">
        <f t="shared" si="5"/>
        <v>0</v>
      </c>
      <c r="O16" s="70"/>
      <c r="P16" s="71"/>
    </row>
    <row r="17" spans="1:16" ht="20" customHeight="1" x14ac:dyDescent="0.2">
      <c r="A17" s="14" t="s">
        <v>34</v>
      </c>
      <c r="B17" s="15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/>
      <c r="O17" s="72">
        <f>SUM(C17:N17)</f>
        <v>0</v>
      </c>
      <c r="P17" s="73">
        <f>IF(O17=0,0,O17/$O$15)</f>
        <v>0</v>
      </c>
    </row>
    <row r="18" spans="1:16" ht="20" customHeight="1" x14ac:dyDescent="0.2">
      <c r="A18" s="14" t="s">
        <v>62</v>
      </c>
      <c r="B18" s="15"/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/>
      <c r="O18" s="72">
        <f t="shared" ref="O18:O21" si="6">SUM(C18:N18)</f>
        <v>0</v>
      </c>
      <c r="P18" s="73">
        <f t="shared" ref="P18:P21" si="7">IF(O18=0,0,O18/$O$15)</f>
        <v>0</v>
      </c>
    </row>
    <row r="19" spans="1:16" ht="20" customHeight="1" x14ac:dyDescent="0.2">
      <c r="A19" s="14" t="s">
        <v>33</v>
      </c>
      <c r="B19" s="15"/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/>
      <c r="O19" s="72">
        <f t="shared" si="6"/>
        <v>0</v>
      </c>
      <c r="P19" s="73">
        <f t="shared" si="7"/>
        <v>0</v>
      </c>
    </row>
    <row r="20" spans="1:16" ht="20" customHeight="1" x14ac:dyDescent="0.2">
      <c r="A20" s="14" t="s">
        <v>32</v>
      </c>
      <c r="B20" s="15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/>
      <c r="O20" s="72">
        <f t="shared" si="6"/>
        <v>0</v>
      </c>
      <c r="P20" s="73">
        <f t="shared" si="7"/>
        <v>0</v>
      </c>
    </row>
    <row r="21" spans="1:16" ht="20" customHeight="1" x14ac:dyDescent="0.2">
      <c r="A21" s="14" t="s">
        <v>6</v>
      </c>
      <c r="B21" s="15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/>
      <c r="O21" s="72">
        <f t="shared" si="6"/>
        <v>0</v>
      </c>
      <c r="P21" s="73">
        <f t="shared" si="7"/>
        <v>0</v>
      </c>
    </row>
    <row r="22" spans="1:16" ht="20" customHeight="1" x14ac:dyDescent="0.2">
      <c r="A22" s="67" t="s">
        <v>8</v>
      </c>
      <c r="B22" s="68" t="s">
        <v>10</v>
      </c>
      <c r="C22" s="74">
        <f>SUM(C24:C28)</f>
        <v>0</v>
      </c>
      <c r="D22" s="74">
        <f t="shared" ref="D22:N22" si="8">SUM(D24:D28)</f>
        <v>0</v>
      </c>
      <c r="E22" s="74">
        <f t="shared" si="8"/>
        <v>0</v>
      </c>
      <c r="F22" s="74">
        <f t="shared" si="8"/>
        <v>0</v>
      </c>
      <c r="G22" s="74">
        <f t="shared" si="8"/>
        <v>0</v>
      </c>
      <c r="H22" s="74">
        <f t="shared" si="8"/>
        <v>0</v>
      </c>
      <c r="I22" s="74">
        <f t="shared" si="8"/>
        <v>0</v>
      </c>
      <c r="J22" s="74">
        <f t="shared" si="8"/>
        <v>0</v>
      </c>
      <c r="K22" s="74">
        <f t="shared" si="8"/>
        <v>0</v>
      </c>
      <c r="L22" s="74">
        <f t="shared" si="8"/>
        <v>0</v>
      </c>
      <c r="M22" s="74">
        <f t="shared" si="8"/>
        <v>0</v>
      </c>
      <c r="N22" s="74">
        <f t="shared" si="8"/>
        <v>0</v>
      </c>
      <c r="O22" s="75">
        <f>SUM(C22:N22)</f>
        <v>0</v>
      </c>
      <c r="P22" s="76">
        <f>IF(O22=0,0,O22/O56)</f>
        <v>0</v>
      </c>
    </row>
    <row r="23" spans="1:16" ht="20" customHeight="1" x14ac:dyDescent="0.2">
      <c r="A23" s="67"/>
      <c r="B23" s="68" t="s">
        <v>11</v>
      </c>
      <c r="C23" s="69">
        <f t="shared" ref="C23:N23" si="9">IF(C22=0,0,C22/C56)</f>
        <v>0</v>
      </c>
      <c r="D23" s="69">
        <f t="shared" si="9"/>
        <v>0</v>
      </c>
      <c r="E23" s="69">
        <f t="shared" si="9"/>
        <v>0</v>
      </c>
      <c r="F23" s="69">
        <f t="shared" si="9"/>
        <v>0</v>
      </c>
      <c r="G23" s="69">
        <f t="shared" si="9"/>
        <v>0</v>
      </c>
      <c r="H23" s="69">
        <f t="shared" si="9"/>
        <v>0</v>
      </c>
      <c r="I23" s="69">
        <f t="shared" si="9"/>
        <v>0</v>
      </c>
      <c r="J23" s="69">
        <f t="shared" si="9"/>
        <v>0</v>
      </c>
      <c r="K23" s="69">
        <f t="shared" si="9"/>
        <v>0</v>
      </c>
      <c r="L23" s="69">
        <f t="shared" si="9"/>
        <v>0</v>
      </c>
      <c r="M23" s="69">
        <f t="shared" si="9"/>
        <v>0</v>
      </c>
      <c r="N23" s="69">
        <f t="shared" si="9"/>
        <v>0</v>
      </c>
      <c r="O23" s="70"/>
      <c r="P23" s="71"/>
    </row>
    <row r="24" spans="1:16" ht="20" customHeight="1" x14ac:dyDescent="0.2">
      <c r="A24" s="14" t="s">
        <v>43</v>
      </c>
      <c r="B24" s="15"/>
      <c r="C24" s="10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2"/>
      <c r="O24" s="72">
        <f>SUM(C24:N24)</f>
        <v>0</v>
      </c>
      <c r="P24" s="73">
        <f>IF(O24=0,0,O24/$O$22)</f>
        <v>0</v>
      </c>
    </row>
    <row r="25" spans="1:16" ht="20" customHeight="1" x14ac:dyDescent="0.2">
      <c r="A25" s="14" t="s">
        <v>44</v>
      </c>
      <c r="B25" s="15"/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72">
        <f t="shared" ref="O25:O28" si="10">SUM(C25:N25)</f>
        <v>0</v>
      </c>
      <c r="P25" s="73">
        <f t="shared" ref="P25:P28" si="11">IF(O25=0,0,O25/$O$22)</f>
        <v>0</v>
      </c>
    </row>
    <row r="26" spans="1:16" ht="20" customHeight="1" x14ac:dyDescent="0.2">
      <c r="A26" s="14" t="s">
        <v>63</v>
      </c>
      <c r="B26" s="15"/>
      <c r="C26" s="10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/>
      <c r="O26" s="72">
        <f t="shared" si="10"/>
        <v>0</v>
      </c>
      <c r="P26" s="73">
        <f t="shared" si="11"/>
        <v>0</v>
      </c>
    </row>
    <row r="27" spans="1:16" ht="20" customHeight="1" x14ac:dyDescent="0.2">
      <c r="A27" s="14" t="s">
        <v>45</v>
      </c>
      <c r="B27" s="15"/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/>
      <c r="O27" s="72">
        <f t="shared" si="10"/>
        <v>0</v>
      </c>
      <c r="P27" s="73">
        <f t="shared" si="11"/>
        <v>0</v>
      </c>
    </row>
    <row r="28" spans="1:16" ht="20" customHeight="1" x14ac:dyDescent="0.2">
      <c r="A28" s="14" t="s">
        <v>6</v>
      </c>
      <c r="B28" s="15"/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  <c r="O28" s="72">
        <f t="shared" si="10"/>
        <v>0</v>
      </c>
      <c r="P28" s="73">
        <f t="shared" si="11"/>
        <v>0</v>
      </c>
    </row>
    <row r="29" spans="1:16" ht="20" customHeight="1" x14ac:dyDescent="0.2">
      <c r="A29" s="67" t="s">
        <v>9</v>
      </c>
      <c r="B29" s="68" t="s">
        <v>10</v>
      </c>
      <c r="C29" s="74">
        <f>SUM(C31:C35)</f>
        <v>0</v>
      </c>
      <c r="D29" s="74">
        <f t="shared" ref="D29:N29" si="12">SUM(D31:D35)</f>
        <v>0</v>
      </c>
      <c r="E29" s="74">
        <f t="shared" si="12"/>
        <v>0</v>
      </c>
      <c r="F29" s="74">
        <f t="shared" si="12"/>
        <v>0</v>
      </c>
      <c r="G29" s="74">
        <f t="shared" si="12"/>
        <v>0</v>
      </c>
      <c r="H29" s="74">
        <f t="shared" si="12"/>
        <v>0</v>
      </c>
      <c r="I29" s="74">
        <f t="shared" si="12"/>
        <v>0</v>
      </c>
      <c r="J29" s="74">
        <f t="shared" si="12"/>
        <v>0</v>
      </c>
      <c r="K29" s="74">
        <f t="shared" si="12"/>
        <v>0</v>
      </c>
      <c r="L29" s="74">
        <f t="shared" si="12"/>
        <v>0</v>
      </c>
      <c r="M29" s="74">
        <f t="shared" si="12"/>
        <v>0</v>
      </c>
      <c r="N29" s="74">
        <f t="shared" si="12"/>
        <v>0</v>
      </c>
      <c r="O29" s="75">
        <f>SUM(C29:N29)</f>
        <v>0</v>
      </c>
      <c r="P29" s="76">
        <f>IF(O29=0,0,O29/O56)</f>
        <v>0</v>
      </c>
    </row>
    <row r="30" spans="1:16" ht="20" customHeight="1" x14ac:dyDescent="0.2">
      <c r="A30" s="67"/>
      <c r="B30" s="68" t="s">
        <v>11</v>
      </c>
      <c r="C30" s="69">
        <f t="shared" ref="C30:N30" si="13">IF(C29=0,0,C29/C56)</f>
        <v>0</v>
      </c>
      <c r="D30" s="69">
        <f t="shared" si="13"/>
        <v>0</v>
      </c>
      <c r="E30" s="69">
        <f t="shared" si="13"/>
        <v>0</v>
      </c>
      <c r="F30" s="69">
        <f t="shared" si="13"/>
        <v>0</v>
      </c>
      <c r="G30" s="69">
        <f t="shared" si="13"/>
        <v>0</v>
      </c>
      <c r="H30" s="69">
        <f t="shared" si="13"/>
        <v>0</v>
      </c>
      <c r="I30" s="69">
        <f t="shared" si="13"/>
        <v>0</v>
      </c>
      <c r="J30" s="69">
        <f t="shared" si="13"/>
        <v>0</v>
      </c>
      <c r="K30" s="69">
        <f t="shared" si="13"/>
        <v>0</v>
      </c>
      <c r="L30" s="69">
        <f t="shared" si="13"/>
        <v>0</v>
      </c>
      <c r="M30" s="69">
        <f t="shared" si="13"/>
        <v>0</v>
      </c>
      <c r="N30" s="69">
        <f t="shared" si="13"/>
        <v>0</v>
      </c>
      <c r="O30" s="70"/>
      <c r="P30" s="71"/>
    </row>
    <row r="31" spans="1:16" ht="20" customHeight="1" x14ac:dyDescent="0.2">
      <c r="A31" s="14" t="s">
        <v>41</v>
      </c>
      <c r="B31" s="15"/>
      <c r="C31" s="10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  <c r="O31" s="72">
        <f>SUM(C31:N31)</f>
        <v>0</v>
      </c>
      <c r="P31" s="73">
        <f>IF(O31=0,0,O31/$O$29)</f>
        <v>0</v>
      </c>
    </row>
    <row r="32" spans="1:16" ht="20" customHeight="1" x14ac:dyDescent="0.2">
      <c r="A32" s="14" t="s">
        <v>64</v>
      </c>
      <c r="B32" s="15"/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  <c r="O32" s="72">
        <f t="shared" ref="O32:O35" si="14">SUM(C32:N32)</f>
        <v>0</v>
      </c>
      <c r="P32" s="73">
        <f t="shared" ref="P32:P35" si="15">IF(O32=0,0,O32/$O$29)</f>
        <v>0</v>
      </c>
    </row>
    <row r="33" spans="1:16" ht="20" customHeight="1" x14ac:dyDescent="0.2">
      <c r="A33" s="14" t="s">
        <v>65</v>
      </c>
      <c r="B33" s="15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/>
      <c r="O33" s="72">
        <f t="shared" si="14"/>
        <v>0</v>
      </c>
      <c r="P33" s="73">
        <f t="shared" si="15"/>
        <v>0</v>
      </c>
    </row>
    <row r="34" spans="1:16" ht="20" customHeight="1" x14ac:dyDescent="0.2">
      <c r="A34" s="14" t="s">
        <v>66</v>
      </c>
      <c r="B34" s="15"/>
      <c r="C34" s="1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/>
      <c r="O34" s="72">
        <f t="shared" si="14"/>
        <v>0</v>
      </c>
      <c r="P34" s="73">
        <f t="shared" si="15"/>
        <v>0</v>
      </c>
    </row>
    <row r="35" spans="1:16" ht="20" customHeight="1" x14ac:dyDescent="0.2">
      <c r="A35" s="14" t="s">
        <v>6</v>
      </c>
      <c r="B35" s="15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2"/>
      <c r="O35" s="72">
        <f t="shared" si="14"/>
        <v>0</v>
      </c>
      <c r="P35" s="73">
        <f t="shared" si="15"/>
        <v>0</v>
      </c>
    </row>
    <row r="36" spans="1:16" ht="20" customHeight="1" x14ac:dyDescent="0.2">
      <c r="A36" s="67" t="s">
        <v>42</v>
      </c>
      <c r="B36" s="68" t="s">
        <v>10</v>
      </c>
      <c r="C36" s="74">
        <f>SUM(C38:C44)</f>
        <v>0</v>
      </c>
      <c r="D36" s="74">
        <f t="shared" ref="D36:N36" si="16">SUM(D38:D44)</f>
        <v>0</v>
      </c>
      <c r="E36" s="74">
        <f t="shared" si="16"/>
        <v>0</v>
      </c>
      <c r="F36" s="74">
        <f t="shared" si="16"/>
        <v>0</v>
      </c>
      <c r="G36" s="74">
        <f t="shared" si="16"/>
        <v>0</v>
      </c>
      <c r="H36" s="74">
        <f t="shared" si="16"/>
        <v>0</v>
      </c>
      <c r="I36" s="74">
        <f t="shared" si="16"/>
        <v>0</v>
      </c>
      <c r="J36" s="74">
        <f t="shared" si="16"/>
        <v>0</v>
      </c>
      <c r="K36" s="74">
        <f t="shared" si="16"/>
        <v>0</v>
      </c>
      <c r="L36" s="74">
        <f t="shared" si="16"/>
        <v>0</v>
      </c>
      <c r="M36" s="74">
        <f t="shared" si="16"/>
        <v>0</v>
      </c>
      <c r="N36" s="74">
        <f t="shared" si="16"/>
        <v>0</v>
      </c>
      <c r="O36" s="75">
        <f>SUM(C36:N36)</f>
        <v>0</v>
      </c>
      <c r="P36" s="76">
        <f>IF(O36=0,0,O36/O56)</f>
        <v>0</v>
      </c>
    </row>
    <row r="37" spans="1:16" ht="20" customHeight="1" x14ac:dyDescent="0.2">
      <c r="A37" s="67"/>
      <c r="B37" s="68" t="s">
        <v>11</v>
      </c>
      <c r="C37" s="69">
        <f t="shared" ref="C37:N37" si="17">IF(C36=0,0,C36/C56)</f>
        <v>0</v>
      </c>
      <c r="D37" s="69">
        <f t="shared" si="17"/>
        <v>0</v>
      </c>
      <c r="E37" s="69">
        <f t="shared" si="17"/>
        <v>0</v>
      </c>
      <c r="F37" s="69">
        <f t="shared" si="17"/>
        <v>0</v>
      </c>
      <c r="G37" s="69">
        <f t="shared" si="17"/>
        <v>0</v>
      </c>
      <c r="H37" s="69">
        <f t="shared" si="17"/>
        <v>0</v>
      </c>
      <c r="I37" s="69">
        <f t="shared" si="17"/>
        <v>0</v>
      </c>
      <c r="J37" s="69">
        <f t="shared" si="17"/>
        <v>0</v>
      </c>
      <c r="K37" s="69">
        <f t="shared" si="17"/>
        <v>0</v>
      </c>
      <c r="L37" s="69">
        <f t="shared" si="17"/>
        <v>0</v>
      </c>
      <c r="M37" s="69">
        <f t="shared" si="17"/>
        <v>0</v>
      </c>
      <c r="N37" s="69">
        <f t="shared" si="17"/>
        <v>0</v>
      </c>
      <c r="O37" s="70"/>
      <c r="P37" s="71"/>
    </row>
    <row r="38" spans="1:16" ht="20" customHeight="1" x14ac:dyDescent="0.2">
      <c r="A38" s="14" t="s">
        <v>36</v>
      </c>
      <c r="B38" s="15"/>
      <c r="C38" s="1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2"/>
      <c r="O38" s="72">
        <f>SUM(C38:N38)</f>
        <v>0</v>
      </c>
      <c r="P38" s="73">
        <f>IF(O38=0,0,O38/$O$36)</f>
        <v>0</v>
      </c>
    </row>
    <row r="39" spans="1:16" ht="20" customHeight="1" x14ac:dyDescent="0.2">
      <c r="A39" s="14" t="s">
        <v>37</v>
      </c>
      <c r="B39" s="15"/>
      <c r="C39" s="1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2"/>
      <c r="O39" s="72">
        <f t="shared" ref="O39:O44" si="18">SUM(C39:N39)</f>
        <v>0</v>
      </c>
      <c r="P39" s="73">
        <f t="shared" ref="P39:P44" si="19">IF(O39=0,0,O39/$O$36)</f>
        <v>0</v>
      </c>
    </row>
    <row r="40" spans="1:16" ht="20" customHeight="1" x14ac:dyDescent="0.2">
      <c r="A40" s="14" t="s">
        <v>38</v>
      </c>
      <c r="B40" s="15"/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2"/>
      <c r="O40" s="72">
        <f t="shared" si="18"/>
        <v>0</v>
      </c>
      <c r="P40" s="73">
        <f t="shared" si="19"/>
        <v>0</v>
      </c>
    </row>
    <row r="41" spans="1:16" ht="20" customHeight="1" x14ac:dyDescent="0.2">
      <c r="A41" s="14" t="s">
        <v>67</v>
      </c>
      <c r="B41" s="15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2"/>
      <c r="O41" s="72">
        <f t="shared" si="18"/>
        <v>0</v>
      </c>
      <c r="P41" s="73">
        <f t="shared" si="19"/>
        <v>0</v>
      </c>
    </row>
    <row r="42" spans="1:16" ht="20" customHeight="1" x14ac:dyDescent="0.2">
      <c r="A42" s="14" t="s">
        <v>39</v>
      </c>
      <c r="B42" s="15"/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2"/>
      <c r="O42" s="72">
        <f t="shared" si="18"/>
        <v>0</v>
      </c>
      <c r="P42" s="73">
        <f t="shared" si="19"/>
        <v>0</v>
      </c>
    </row>
    <row r="43" spans="1:16" ht="20" customHeight="1" x14ac:dyDescent="0.2">
      <c r="A43" s="14" t="s">
        <v>40</v>
      </c>
      <c r="B43" s="15"/>
      <c r="C43" s="10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2"/>
      <c r="O43" s="72">
        <f t="shared" si="18"/>
        <v>0</v>
      </c>
      <c r="P43" s="73">
        <f t="shared" si="19"/>
        <v>0</v>
      </c>
    </row>
    <row r="44" spans="1:16" ht="20" customHeight="1" x14ac:dyDescent="0.2">
      <c r="A44" s="14" t="s">
        <v>6</v>
      </c>
      <c r="B44" s="15"/>
      <c r="C44" s="10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2"/>
      <c r="O44" s="72">
        <f t="shared" si="18"/>
        <v>0</v>
      </c>
      <c r="P44" s="73">
        <f t="shared" si="19"/>
        <v>0</v>
      </c>
    </row>
    <row r="45" spans="1:16" ht="20" customHeight="1" x14ac:dyDescent="0.2">
      <c r="A45" s="67" t="s">
        <v>35</v>
      </c>
      <c r="B45" s="68" t="s">
        <v>10</v>
      </c>
      <c r="C45" s="74">
        <f t="shared" ref="C45:N45" si="20">SUM(C47:C50)</f>
        <v>0</v>
      </c>
      <c r="D45" s="74">
        <f t="shared" si="20"/>
        <v>0</v>
      </c>
      <c r="E45" s="74">
        <f t="shared" si="20"/>
        <v>0</v>
      </c>
      <c r="F45" s="74">
        <f t="shared" si="20"/>
        <v>0</v>
      </c>
      <c r="G45" s="74">
        <f t="shared" si="20"/>
        <v>0</v>
      </c>
      <c r="H45" s="74">
        <f t="shared" si="20"/>
        <v>0</v>
      </c>
      <c r="I45" s="74">
        <f t="shared" si="20"/>
        <v>0</v>
      </c>
      <c r="J45" s="74">
        <f t="shared" si="20"/>
        <v>0</v>
      </c>
      <c r="K45" s="74">
        <f t="shared" si="20"/>
        <v>0</v>
      </c>
      <c r="L45" s="74">
        <f t="shared" si="20"/>
        <v>0</v>
      </c>
      <c r="M45" s="74">
        <f t="shared" si="20"/>
        <v>0</v>
      </c>
      <c r="N45" s="74">
        <f t="shared" si="20"/>
        <v>0</v>
      </c>
      <c r="O45" s="75">
        <f>SUM(C45:N45)</f>
        <v>0</v>
      </c>
      <c r="P45" s="76">
        <f>IF(O45=0,0,O45/O56)</f>
        <v>0</v>
      </c>
    </row>
    <row r="46" spans="1:16" ht="20" customHeight="1" x14ac:dyDescent="0.2">
      <c r="A46" s="67"/>
      <c r="B46" s="68" t="s">
        <v>11</v>
      </c>
      <c r="C46" s="69">
        <f>IF(C45=0,0,C45/C56)</f>
        <v>0</v>
      </c>
      <c r="D46" s="69">
        <f t="shared" ref="D46:N46" si="21">IF(D45=0,0,D45/D56)</f>
        <v>0</v>
      </c>
      <c r="E46" s="69">
        <f t="shared" si="21"/>
        <v>0</v>
      </c>
      <c r="F46" s="69">
        <f t="shared" si="21"/>
        <v>0</v>
      </c>
      <c r="G46" s="69">
        <f t="shared" si="21"/>
        <v>0</v>
      </c>
      <c r="H46" s="69">
        <f t="shared" si="21"/>
        <v>0</v>
      </c>
      <c r="I46" s="69">
        <f t="shared" si="21"/>
        <v>0</v>
      </c>
      <c r="J46" s="69">
        <f t="shared" si="21"/>
        <v>0</v>
      </c>
      <c r="K46" s="69">
        <f t="shared" si="21"/>
        <v>0</v>
      </c>
      <c r="L46" s="69">
        <f t="shared" si="21"/>
        <v>0</v>
      </c>
      <c r="M46" s="69">
        <f t="shared" si="21"/>
        <v>0</v>
      </c>
      <c r="N46" s="69">
        <f t="shared" si="21"/>
        <v>0</v>
      </c>
      <c r="O46" s="70"/>
      <c r="P46" s="71"/>
    </row>
    <row r="47" spans="1:16" ht="20" customHeight="1" x14ac:dyDescent="0.2">
      <c r="A47" s="14" t="s">
        <v>68</v>
      </c>
      <c r="B47" s="15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  <c r="O47" s="77">
        <f>SUM(C47:N47)</f>
        <v>0</v>
      </c>
      <c r="P47" s="78">
        <f>IF(O47=0,0,O47/$O$45)</f>
        <v>0</v>
      </c>
    </row>
    <row r="48" spans="1:16" ht="20" customHeight="1" x14ac:dyDescent="0.2">
      <c r="A48" s="14" t="s">
        <v>69</v>
      </c>
      <c r="B48" s="15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  <c r="O48" s="77">
        <f t="shared" ref="O48:O50" si="22">SUM(C48:N48)</f>
        <v>0</v>
      </c>
      <c r="P48" s="78">
        <f t="shared" ref="P48:P50" si="23">IF(O48=0,0,O48/$O$45)</f>
        <v>0</v>
      </c>
    </row>
    <row r="49" spans="1:16" ht="20" customHeight="1" x14ac:dyDescent="0.2">
      <c r="A49" s="18" t="s">
        <v>70</v>
      </c>
      <c r="B49" s="19"/>
      <c r="C49" s="4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  <c r="O49" s="77">
        <f t="shared" si="22"/>
        <v>0</v>
      </c>
      <c r="P49" s="78">
        <f t="shared" si="23"/>
        <v>0</v>
      </c>
    </row>
    <row r="50" spans="1:16" ht="20" customHeight="1" x14ac:dyDescent="0.2">
      <c r="A50" s="14" t="s">
        <v>6</v>
      </c>
      <c r="B50" s="15"/>
      <c r="C50" s="4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  <c r="O50" s="77">
        <f t="shared" si="22"/>
        <v>0</v>
      </c>
      <c r="P50" s="78">
        <f t="shared" si="23"/>
        <v>0</v>
      </c>
    </row>
    <row r="51" spans="1:16" ht="20" customHeight="1" x14ac:dyDescent="0.2">
      <c r="A51" s="67" t="s">
        <v>6</v>
      </c>
      <c r="B51" s="68" t="s">
        <v>10</v>
      </c>
      <c r="C51" s="79">
        <f>SUM(C53:C55)</f>
        <v>0</v>
      </c>
      <c r="D51" s="79">
        <f t="shared" ref="D51:N51" si="24">SUM(D53:D55)</f>
        <v>0</v>
      </c>
      <c r="E51" s="79">
        <f t="shared" si="24"/>
        <v>0</v>
      </c>
      <c r="F51" s="79">
        <f t="shared" si="24"/>
        <v>0</v>
      </c>
      <c r="G51" s="79">
        <f t="shared" si="24"/>
        <v>0</v>
      </c>
      <c r="H51" s="79">
        <f t="shared" si="24"/>
        <v>0</v>
      </c>
      <c r="I51" s="79">
        <f t="shared" si="24"/>
        <v>0</v>
      </c>
      <c r="J51" s="79">
        <f t="shared" si="24"/>
        <v>0</v>
      </c>
      <c r="K51" s="79">
        <f t="shared" si="24"/>
        <v>0</v>
      </c>
      <c r="L51" s="79">
        <f t="shared" si="24"/>
        <v>0</v>
      </c>
      <c r="M51" s="79">
        <f t="shared" si="24"/>
        <v>0</v>
      </c>
      <c r="N51" s="79">
        <f t="shared" si="24"/>
        <v>0</v>
      </c>
      <c r="O51" s="75">
        <f>SUM(C51:N51)</f>
        <v>0</v>
      </c>
      <c r="P51" s="76">
        <f>IF(O51=0,0,O51/O56)</f>
        <v>0</v>
      </c>
    </row>
    <row r="52" spans="1:16" ht="20" customHeight="1" x14ac:dyDescent="0.2">
      <c r="A52" s="67"/>
      <c r="B52" s="68" t="s">
        <v>11</v>
      </c>
      <c r="C52" s="80">
        <f>IF(C51=0,0,C51/C56)</f>
        <v>0</v>
      </c>
      <c r="D52" s="80">
        <f t="shared" ref="D52:N52" si="25">IF(D51=0,0,D51/D56)</f>
        <v>0</v>
      </c>
      <c r="E52" s="80">
        <f t="shared" si="25"/>
        <v>0</v>
      </c>
      <c r="F52" s="80">
        <f t="shared" si="25"/>
        <v>0</v>
      </c>
      <c r="G52" s="80">
        <f t="shared" si="25"/>
        <v>0</v>
      </c>
      <c r="H52" s="80">
        <f t="shared" si="25"/>
        <v>0</v>
      </c>
      <c r="I52" s="80">
        <f t="shared" si="25"/>
        <v>0</v>
      </c>
      <c r="J52" s="80">
        <f t="shared" si="25"/>
        <v>0</v>
      </c>
      <c r="K52" s="80">
        <f t="shared" si="25"/>
        <v>0</v>
      </c>
      <c r="L52" s="80">
        <f t="shared" si="25"/>
        <v>0</v>
      </c>
      <c r="M52" s="80">
        <f t="shared" si="25"/>
        <v>0</v>
      </c>
      <c r="N52" s="80">
        <f t="shared" si="25"/>
        <v>0</v>
      </c>
      <c r="O52" s="70"/>
      <c r="P52" s="71"/>
    </row>
    <row r="53" spans="1:16" ht="20" customHeight="1" x14ac:dyDescent="0.2">
      <c r="A53" s="14" t="s">
        <v>6</v>
      </c>
      <c r="B53" s="15"/>
      <c r="C53" s="4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  <c r="O53" s="77">
        <f>SUM(C53:N53)</f>
        <v>0</v>
      </c>
      <c r="P53" s="78">
        <f>IF(O53=0,0,O53/$O$51)</f>
        <v>0</v>
      </c>
    </row>
    <row r="54" spans="1:16" ht="20" customHeight="1" x14ac:dyDescent="0.2">
      <c r="A54" s="14" t="s">
        <v>6</v>
      </c>
      <c r="B54" s="15"/>
      <c r="C54" s="4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  <c r="O54" s="77">
        <f t="shared" ref="O54:O55" si="26">SUM(C54:N54)</f>
        <v>0</v>
      </c>
      <c r="P54" s="78">
        <f t="shared" ref="P54:P55" si="27">IF(O54=0,0,O54/$O$51)</f>
        <v>0</v>
      </c>
    </row>
    <row r="55" spans="1:16" ht="20" customHeight="1" thickBot="1" x14ac:dyDescent="0.25">
      <c r="A55" s="16" t="s">
        <v>6</v>
      </c>
      <c r="B55" s="1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9"/>
      <c r="O55" s="77">
        <f t="shared" si="26"/>
        <v>0</v>
      </c>
      <c r="P55" s="78">
        <f t="shared" si="27"/>
        <v>0</v>
      </c>
    </row>
    <row r="56" spans="1:16" ht="20" customHeight="1" thickTop="1" x14ac:dyDescent="0.25">
      <c r="A56" s="46" t="s">
        <v>30</v>
      </c>
      <c r="B56" s="47" t="s">
        <v>10</v>
      </c>
      <c r="C56" s="48">
        <f>C15+C22+C29+C36+C45+C51</f>
        <v>0</v>
      </c>
      <c r="D56" s="48">
        <f t="shared" ref="D56:N56" si="28">D15+D22+D29+D36+D45+D51</f>
        <v>0</v>
      </c>
      <c r="E56" s="48">
        <f t="shared" si="28"/>
        <v>0</v>
      </c>
      <c r="F56" s="48">
        <f t="shared" si="28"/>
        <v>0</v>
      </c>
      <c r="G56" s="48">
        <f t="shared" si="28"/>
        <v>0</v>
      </c>
      <c r="H56" s="48">
        <f t="shared" si="28"/>
        <v>0</v>
      </c>
      <c r="I56" s="48">
        <f t="shared" si="28"/>
        <v>0</v>
      </c>
      <c r="J56" s="48">
        <f t="shared" si="28"/>
        <v>0</v>
      </c>
      <c r="K56" s="48">
        <f t="shared" si="28"/>
        <v>0</v>
      </c>
      <c r="L56" s="48">
        <f t="shared" si="28"/>
        <v>0</v>
      </c>
      <c r="M56" s="48">
        <f t="shared" si="28"/>
        <v>0</v>
      </c>
      <c r="N56" s="48">
        <f t="shared" si="28"/>
        <v>0</v>
      </c>
      <c r="O56" s="51">
        <f>SUM(C56:N56)</f>
        <v>0</v>
      </c>
      <c r="P56" s="52">
        <f>P15+P22+P29+P36+P45+P51</f>
        <v>0</v>
      </c>
    </row>
    <row r="57" spans="1:16" ht="20" customHeight="1" x14ac:dyDescent="0.25">
      <c r="A57" s="32"/>
      <c r="B57" s="53" t="s">
        <v>11</v>
      </c>
      <c r="C57" s="54">
        <f>IF(C56=0,0,C56/$O$56)</f>
        <v>0</v>
      </c>
      <c r="D57" s="54">
        <f t="shared" ref="D57:N57" si="29">IF(D56=0,0,D56/$O$56)</f>
        <v>0</v>
      </c>
      <c r="E57" s="54">
        <f t="shared" si="29"/>
        <v>0</v>
      </c>
      <c r="F57" s="54">
        <f t="shared" si="29"/>
        <v>0</v>
      </c>
      <c r="G57" s="54">
        <f t="shared" si="29"/>
        <v>0</v>
      </c>
      <c r="H57" s="54">
        <f t="shared" si="29"/>
        <v>0</v>
      </c>
      <c r="I57" s="54">
        <f t="shared" si="29"/>
        <v>0</v>
      </c>
      <c r="J57" s="54">
        <f t="shared" si="29"/>
        <v>0</v>
      </c>
      <c r="K57" s="54">
        <f t="shared" si="29"/>
        <v>0</v>
      </c>
      <c r="L57" s="54">
        <f t="shared" si="29"/>
        <v>0</v>
      </c>
      <c r="M57" s="54">
        <f t="shared" si="29"/>
        <v>0</v>
      </c>
      <c r="N57" s="54">
        <f t="shared" si="29"/>
        <v>0</v>
      </c>
      <c r="O57" s="57"/>
      <c r="P57" s="58"/>
    </row>
    <row r="58" spans="1:16" ht="10" customHeight="1" x14ac:dyDescent="0.2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1"/>
    </row>
    <row r="59" spans="1:16" ht="19" customHeight="1" x14ac:dyDescent="0.2">
      <c r="A59" s="26" t="s">
        <v>52</v>
      </c>
      <c r="B59" s="27"/>
      <c r="C59" s="28" t="s">
        <v>17</v>
      </c>
      <c r="D59" s="29" t="s">
        <v>18</v>
      </c>
      <c r="E59" s="29" t="s">
        <v>19</v>
      </c>
      <c r="F59" s="29" t="s">
        <v>20</v>
      </c>
      <c r="G59" s="29" t="s">
        <v>21</v>
      </c>
      <c r="H59" s="29" t="s">
        <v>22</v>
      </c>
      <c r="I59" s="29" t="s">
        <v>23</v>
      </c>
      <c r="J59" s="29" t="s">
        <v>24</v>
      </c>
      <c r="K59" s="29" t="s">
        <v>25</v>
      </c>
      <c r="L59" s="29" t="s">
        <v>26</v>
      </c>
      <c r="M59" s="29" t="s">
        <v>27</v>
      </c>
      <c r="N59" s="30" t="s">
        <v>28</v>
      </c>
      <c r="O59" s="31" t="s">
        <v>31</v>
      </c>
      <c r="P59" s="32"/>
    </row>
    <row r="60" spans="1:16" ht="19" customHeight="1" thickBot="1" x14ac:dyDescent="0.25">
      <c r="A60" s="33"/>
      <c r="B60" s="34"/>
      <c r="C60" s="35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7"/>
      <c r="O60" s="38" t="s">
        <v>10</v>
      </c>
      <c r="P60" s="39" t="s">
        <v>11</v>
      </c>
    </row>
    <row r="61" spans="1:16" ht="19" customHeight="1" thickTop="1" x14ac:dyDescent="0.2">
      <c r="A61" s="62" t="s">
        <v>46</v>
      </c>
      <c r="B61" s="63" t="s">
        <v>10</v>
      </c>
      <c r="C61" s="64">
        <f>SUM(C63:C67)</f>
        <v>0</v>
      </c>
      <c r="D61" s="64">
        <f t="shared" ref="D61" si="30">SUM(D63:D67)</f>
        <v>0</v>
      </c>
      <c r="E61" s="64">
        <f t="shared" ref="E61" si="31">SUM(E63:E67)</f>
        <v>0</v>
      </c>
      <c r="F61" s="64">
        <f t="shared" ref="F61" si="32">SUM(F63:F67)</f>
        <v>0</v>
      </c>
      <c r="G61" s="64">
        <f t="shared" ref="G61" si="33">SUM(G63:G67)</f>
        <v>0</v>
      </c>
      <c r="H61" s="64">
        <f t="shared" ref="H61" si="34">SUM(H63:H67)</f>
        <v>0</v>
      </c>
      <c r="I61" s="64">
        <f t="shared" ref="I61" si="35">SUM(I63:I67)</f>
        <v>0</v>
      </c>
      <c r="J61" s="64">
        <f t="shared" ref="J61" si="36">SUM(J63:J67)</f>
        <v>0</v>
      </c>
      <c r="K61" s="64">
        <f t="shared" ref="K61" si="37">SUM(K63:K67)</f>
        <v>0</v>
      </c>
      <c r="L61" s="64">
        <f t="shared" ref="L61" si="38">SUM(L63:L67)</f>
        <v>0</v>
      </c>
      <c r="M61" s="64">
        <f t="shared" ref="M61" si="39">SUM(M63:M67)</f>
        <v>0</v>
      </c>
      <c r="N61" s="64">
        <f t="shared" ref="N61" si="40">SUM(N63:N67)</f>
        <v>0</v>
      </c>
      <c r="O61" s="65">
        <f>SUM(C61:N61)</f>
        <v>0</v>
      </c>
      <c r="P61" s="66">
        <f>IF(O61=0,0,O61/O87)</f>
        <v>0</v>
      </c>
    </row>
    <row r="62" spans="1:16" ht="19" customHeight="1" x14ac:dyDescent="0.2">
      <c r="A62" s="67"/>
      <c r="B62" s="68" t="s">
        <v>11</v>
      </c>
      <c r="C62" s="69">
        <f t="shared" ref="C62:N62" si="41">IF(C61=0,0,C61/C87)</f>
        <v>0</v>
      </c>
      <c r="D62" s="69">
        <f t="shared" si="41"/>
        <v>0</v>
      </c>
      <c r="E62" s="69">
        <f t="shared" si="41"/>
        <v>0</v>
      </c>
      <c r="F62" s="69">
        <f t="shared" si="41"/>
        <v>0</v>
      </c>
      <c r="G62" s="69">
        <f t="shared" si="41"/>
        <v>0</v>
      </c>
      <c r="H62" s="69">
        <f t="shared" si="41"/>
        <v>0</v>
      </c>
      <c r="I62" s="69">
        <f t="shared" si="41"/>
        <v>0</v>
      </c>
      <c r="J62" s="69">
        <f t="shared" si="41"/>
        <v>0</v>
      </c>
      <c r="K62" s="69">
        <f t="shared" si="41"/>
        <v>0</v>
      </c>
      <c r="L62" s="69">
        <f t="shared" si="41"/>
        <v>0</v>
      </c>
      <c r="M62" s="69">
        <f t="shared" si="41"/>
        <v>0</v>
      </c>
      <c r="N62" s="69">
        <f t="shared" si="41"/>
        <v>0</v>
      </c>
      <c r="O62" s="70"/>
      <c r="P62" s="71"/>
    </row>
    <row r="63" spans="1:16" ht="19" customHeight="1" x14ac:dyDescent="0.2">
      <c r="A63" s="14" t="s">
        <v>0</v>
      </c>
      <c r="B63" s="15"/>
      <c r="C63" s="10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2"/>
      <c r="O63" s="72">
        <f>SUM(C63:N63)</f>
        <v>0</v>
      </c>
      <c r="P63" s="73">
        <f>IF(O63=0,0,O63/$O$61)</f>
        <v>0</v>
      </c>
    </row>
    <row r="64" spans="1:16" ht="19" customHeight="1" x14ac:dyDescent="0.2">
      <c r="A64" s="14" t="s">
        <v>47</v>
      </c>
      <c r="B64" s="15"/>
      <c r="C64" s="10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2"/>
      <c r="O64" s="72">
        <f t="shared" ref="O64:O67" si="42">SUM(C64:N64)</f>
        <v>0</v>
      </c>
      <c r="P64" s="73">
        <f t="shared" ref="P64:P67" si="43">IF(O64=0,0,O64/$O$61)</f>
        <v>0</v>
      </c>
    </row>
    <row r="65" spans="1:16" ht="19" customHeight="1" x14ac:dyDescent="0.2">
      <c r="A65" s="14" t="s">
        <v>71</v>
      </c>
      <c r="B65" s="15"/>
      <c r="C65" s="10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2"/>
      <c r="O65" s="72">
        <f t="shared" si="42"/>
        <v>0</v>
      </c>
      <c r="P65" s="73">
        <f t="shared" si="43"/>
        <v>0</v>
      </c>
    </row>
    <row r="66" spans="1:16" ht="19" customHeight="1" x14ac:dyDescent="0.2">
      <c r="A66" s="14" t="s">
        <v>57</v>
      </c>
      <c r="B66" s="15"/>
      <c r="C66" s="10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2"/>
      <c r="O66" s="72">
        <f t="shared" si="42"/>
        <v>0</v>
      </c>
      <c r="P66" s="73">
        <f t="shared" si="43"/>
        <v>0</v>
      </c>
    </row>
    <row r="67" spans="1:16" ht="19" customHeight="1" x14ac:dyDescent="0.2">
      <c r="A67" s="14" t="s">
        <v>6</v>
      </c>
      <c r="B67" s="15"/>
      <c r="C67" s="10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2"/>
      <c r="O67" s="72">
        <f t="shared" si="42"/>
        <v>0</v>
      </c>
      <c r="P67" s="73">
        <f t="shared" si="43"/>
        <v>0</v>
      </c>
    </row>
    <row r="68" spans="1:16" ht="19" customHeight="1" x14ac:dyDescent="0.2">
      <c r="A68" s="67" t="s">
        <v>3</v>
      </c>
      <c r="B68" s="68" t="s">
        <v>10</v>
      </c>
      <c r="C68" s="74">
        <f>SUM(C70:C74)</f>
        <v>0</v>
      </c>
      <c r="D68" s="74">
        <f t="shared" ref="D68:N68" si="44">SUM(D70:D74)</f>
        <v>0</v>
      </c>
      <c r="E68" s="74">
        <f t="shared" si="44"/>
        <v>0</v>
      </c>
      <c r="F68" s="74">
        <f t="shared" si="44"/>
        <v>0</v>
      </c>
      <c r="G68" s="74">
        <f t="shared" si="44"/>
        <v>0</v>
      </c>
      <c r="H68" s="74">
        <f t="shared" si="44"/>
        <v>0</v>
      </c>
      <c r="I68" s="74">
        <f t="shared" si="44"/>
        <v>0</v>
      </c>
      <c r="J68" s="74">
        <f t="shared" si="44"/>
        <v>0</v>
      </c>
      <c r="K68" s="74">
        <f t="shared" si="44"/>
        <v>0</v>
      </c>
      <c r="L68" s="74">
        <f t="shared" si="44"/>
        <v>0</v>
      </c>
      <c r="M68" s="74">
        <f t="shared" si="44"/>
        <v>0</v>
      </c>
      <c r="N68" s="74">
        <f t="shared" si="44"/>
        <v>0</v>
      </c>
      <c r="O68" s="75">
        <f>SUM(C68:N68)</f>
        <v>0</v>
      </c>
      <c r="P68" s="76">
        <f>IF(O68=0,0,O68/O87)</f>
        <v>0</v>
      </c>
    </row>
    <row r="69" spans="1:16" ht="19" customHeight="1" x14ac:dyDescent="0.2">
      <c r="A69" s="67"/>
      <c r="B69" s="68" t="s">
        <v>11</v>
      </c>
      <c r="C69" s="69">
        <f t="shared" ref="C69:N69" si="45">IF(C68=0,0,C68/C87)</f>
        <v>0</v>
      </c>
      <c r="D69" s="69">
        <f t="shared" si="45"/>
        <v>0</v>
      </c>
      <c r="E69" s="69">
        <f t="shared" si="45"/>
        <v>0</v>
      </c>
      <c r="F69" s="69">
        <f t="shared" si="45"/>
        <v>0</v>
      </c>
      <c r="G69" s="69">
        <f t="shared" si="45"/>
        <v>0</v>
      </c>
      <c r="H69" s="69">
        <f t="shared" si="45"/>
        <v>0</v>
      </c>
      <c r="I69" s="69">
        <f t="shared" si="45"/>
        <v>0</v>
      </c>
      <c r="J69" s="69">
        <f t="shared" si="45"/>
        <v>0</v>
      </c>
      <c r="K69" s="69">
        <f t="shared" si="45"/>
        <v>0</v>
      </c>
      <c r="L69" s="69">
        <f t="shared" si="45"/>
        <v>0</v>
      </c>
      <c r="M69" s="69">
        <f t="shared" si="45"/>
        <v>0</v>
      </c>
      <c r="N69" s="69">
        <f t="shared" si="45"/>
        <v>0</v>
      </c>
      <c r="O69" s="70"/>
      <c r="P69" s="71"/>
    </row>
    <row r="70" spans="1:16" ht="19" customHeight="1" x14ac:dyDescent="0.2">
      <c r="A70" s="14" t="s">
        <v>48</v>
      </c>
      <c r="B70" s="15"/>
      <c r="C70" s="10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2"/>
      <c r="O70" s="72">
        <f>SUM(C70:N70)</f>
        <v>0</v>
      </c>
      <c r="P70" s="73">
        <f>IF(O70=0,0,O70/$O$68)</f>
        <v>0</v>
      </c>
    </row>
    <row r="71" spans="1:16" ht="19" customHeight="1" x14ac:dyDescent="0.2">
      <c r="A71" s="14" t="s">
        <v>72</v>
      </c>
      <c r="B71" s="15"/>
      <c r="C71" s="10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2"/>
      <c r="O71" s="72">
        <f t="shared" ref="O71:O74" si="46">SUM(C71:N71)</f>
        <v>0</v>
      </c>
      <c r="P71" s="73">
        <f t="shared" ref="P71:P74" si="47">IF(O71=0,0,O71/$O$68)</f>
        <v>0</v>
      </c>
    </row>
    <row r="72" spans="1:16" ht="19" customHeight="1" x14ac:dyDescent="0.2">
      <c r="A72" s="14" t="s">
        <v>73</v>
      </c>
      <c r="B72" s="15"/>
      <c r="C72" s="10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2"/>
      <c r="O72" s="72">
        <f t="shared" si="46"/>
        <v>0</v>
      </c>
      <c r="P72" s="73">
        <f t="shared" si="47"/>
        <v>0</v>
      </c>
    </row>
    <row r="73" spans="1:16" ht="19" customHeight="1" x14ac:dyDescent="0.2">
      <c r="A73" s="14" t="s">
        <v>49</v>
      </c>
      <c r="B73" s="15"/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2"/>
      <c r="O73" s="72">
        <f t="shared" si="46"/>
        <v>0</v>
      </c>
      <c r="P73" s="73">
        <f t="shared" si="47"/>
        <v>0</v>
      </c>
    </row>
    <row r="74" spans="1:16" ht="19" customHeight="1" x14ac:dyDescent="0.2">
      <c r="A74" s="14" t="s">
        <v>6</v>
      </c>
      <c r="B74" s="15"/>
      <c r="C74" s="10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2"/>
      <c r="O74" s="72">
        <f t="shared" si="46"/>
        <v>0</v>
      </c>
      <c r="P74" s="73">
        <f t="shared" si="47"/>
        <v>0</v>
      </c>
    </row>
    <row r="75" spans="1:16" ht="19" customHeight="1" x14ac:dyDescent="0.2">
      <c r="A75" s="67" t="s">
        <v>1</v>
      </c>
      <c r="B75" s="68" t="s">
        <v>10</v>
      </c>
      <c r="C75" s="74">
        <f>SUM(C77:C81)</f>
        <v>0</v>
      </c>
      <c r="D75" s="74">
        <f t="shared" ref="D75:N75" si="48">SUM(D77:D81)</f>
        <v>0</v>
      </c>
      <c r="E75" s="74">
        <f t="shared" si="48"/>
        <v>0</v>
      </c>
      <c r="F75" s="74">
        <f t="shared" si="48"/>
        <v>0</v>
      </c>
      <c r="G75" s="74">
        <f t="shared" si="48"/>
        <v>0</v>
      </c>
      <c r="H75" s="74">
        <f t="shared" si="48"/>
        <v>0</v>
      </c>
      <c r="I75" s="74">
        <f t="shared" si="48"/>
        <v>0</v>
      </c>
      <c r="J75" s="74">
        <f t="shared" si="48"/>
        <v>0</v>
      </c>
      <c r="K75" s="74">
        <f t="shared" si="48"/>
        <v>0</v>
      </c>
      <c r="L75" s="74">
        <f t="shared" si="48"/>
        <v>0</v>
      </c>
      <c r="M75" s="74">
        <f t="shared" si="48"/>
        <v>0</v>
      </c>
      <c r="N75" s="74">
        <f t="shared" si="48"/>
        <v>0</v>
      </c>
      <c r="O75" s="75">
        <f>SUM(C75:N75)</f>
        <v>0</v>
      </c>
      <c r="P75" s="76">
        <f>IF(O75=0,0,O75/O87)</f>
        <v>0</v>
      </c>
    </row>
    <row r="76" spans="1:16" ht="19" customHeight="1" x14ac:dyDescent="0.2">
      <c r="A76" s="67"/>
      <c r="B76" s="68" t="s">
        <v>11</v>
      </c>
      <c r="C76" s="69">
        <f t="shared" ref="C76:N76" si="49">IF(C75=0,0,C75/C87)</f>
        <v>0</v>
      </c>
      <c r="D76" s="69">
        <f t="shared" si="49"/>
        <v>0</v>
      </c>
      <c r="E76" s="69">
        <f t="shared" si="49"/>
        <v>0</v>
      </c>
      <c r="F76" s="69">
        <f t="shared" si="49"/>
        <v>0</v>
      </c>
      <c r="G76" s="69">
        <f t="shared" si="49"/>
        <v>0</v>
      </c>
      <c r="H76" s="69">
        <f t="shared" si="49"/>
        <v>0</v>
      </c>
      <c r="I76" s="69">
        <f t="shared" si="49"/>
        <v>0</v>
      </c>
      <c r="J76" s="69">
        <f t="shared" si="49"/>
        <v>0</v>
      </c>
      <c r="K76" s="69">
        <f t="shared" si="49"/>
        <v>0</v>
      </c>
      <c r="L76" s="69">
        <f t="shared" si="49"/>
        <v>0</v>
      </c>
      <c r="M76" s="69">
        <f t="shared" si="49"/>
        <v>0</v>
      </c>
      <c r="N76" s="69">
        <f t="shared" si="49"/>
        <v>0</v>
      </c>
      <c r="O76" s="70"/>
      <c r="P76" s="71"/>
    </row>
    <row r="77" spans="1:16" ht="19" customHeight="1" x14ac:dyDescent="0.2">
      <c r="A77" s="14" t="s">
        <v>50</v>
      </c>
      <c r="B77" s="15"/>
      <c r="C77" s="10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2"/>
      <c r="O77" s="72">
        <f>SUM(C77:N77)</f>
        <v>0</v>
      </c>
      <c r="P77" s="73">
        <f>IF(O77=0,0,O77/$O$75)</f>
        <v>0</v>
      </c>
    </row>
    <row r="78" spans="1:16" ht="19" customHeight="1" x14ac:dyDescent="0.2">
      <c r="A78" s="14" t="s">
        <v>74</v>
      </c>
      <c r="B78" s="15"/>
      <c r="C78" s="10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2"/>
      <c r="O78" s="72">
        <f t="shared" ref="O78:O81" si="50">SUM(C78:N78)</f>
        <v>0</v>
      </c>
      <c r="P78" s="73">
        <f t="shared" ref="P78:P81" si="51">IF(O78=0,0,O78/$O$75)</f>
        <v>0</v>
      </c>
    </row>
    <row r="79" spans="1:16" ht="19" customHeight="1" x14ac:dyDescent="0.2">
      <c r="A79" s="14" t="s">
        <v>2</v>
      </c>
      <c r="B79" s="15"/>
      <c r="C79" s="10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2"/>
      <c r="O79" s="72">
        <f t="shared" si="50"/>
        <v>0</v>
      </c>
      <c r="P79" s="73">
        <f t="shared" si="51"/>
        <v>0</v>
      </c>
    </row>
    <row r="80" spans="1:16" ht="19" customHeight="1" x14ac:dyDescent="0.2">
      <c r="A80" s="14" t="s">
        <v>4</v>
      </c>
      <c r="B80" s="15"/>
      <c r="C80" s="10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2"/>
      <c r="O80" s="72">
        <f t="shared" si="50"/>
        <v>0</v>
      </c>
      <c r="P80" s="73">
        <f t="shared" si="51"/>
        <v>0</v>
      </c>
    </row>
    <row r="81" spans="1:16" ht="19" customHeight="1" x14ac:dyDescent="0.2">
      <c r="A81" s="14" t="s">
        <v>6</v>
      </c>
      <c r="B81" s="15"/>
      <c r="C81" s="10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2"/>
      <c r="O81" s="72">
        <f t="shared" si="50"/>
        <v>0</v>
      </c>
      <c r="P81" s="73">
        <f t="shared" si="51"/>
        <v>0</v>
      </c>
    </row>
    <row r="82" spans="1:16" ht="19" customHeight="1" x14ac:dyDescent="0.2">
      <c r="A82" s="67" t="s">
        <v>58</v>
      </c>
      <c r="B82" s="68" t="s">
        <v>10</v>
      </c>
      <c r="C82" s="79">
        <f>SUM(C84:C86)</f>
        <v>0</v>
      </c>
      <c r="D82" s="79">
        <f t="shared" ref="D82:N82" si="52">SUM(D84:D86)</f>
        <v>0</v>
      </c>
      <c r="E82" s="79">
        <f t="shared" si="52"/>
        <v>0</v>
      </c>
      <c r="F82" s="79">
        <f t="shared" si="52"/>
        <v>0</v>
      </c>
      <c r="G82" s="79">
        <f t="shared" si="52"/>
        <v>0</v>
      </c>
      <c r="H82" s="79">
        <f t="shared" si="52"/>
        <v>0</v>
      </c>
      <c r="I82" s="79">
        <f t="shared" si="52"/>
        <v>0</v>
      </c>
      <c r="J82" s="79">
        <f t="shared" si="52"/>
        <v>0</v>
      </c>
      <c r="K82" s="79">
        <f t="shared" si="52"/>
        <v>0</v>
      </c>
      <c r="L82" s="79">
        <f t="shared" si="52"/>
        <v>0</v>
      </c>
      <c r="M82" s="79">
        <f t="shared" si="52"/>
        <v>0</v>
      </c>
      <c r="N82" s="79">
        <f t="shared" si="52"/>
        <v>0</v>
      </c>
      <c r="O82" s="75">
        <f>SUM(C82:N82)</f>
        <v>0</v>
      </c>
      <c r="P82" s="76">
        <f>IF(O82=0,0,O82/O87)</f>
        <v>0</v>
      </c>
    </row>
    <row r="83" spans="1:16" ht="19" customHeight="1" x14ac:dyDescent="0.2">
      <c r="A83" s="67"/>
      <c r="B83" s="68" t="s">
        <v>11</v>
      </c>
      <c r="C83" s="80">
        <f>IF(C82=0,0,C82/C87)</f>
        <v>0</v>
      </c>
      <c r="D83" s="80">
        <f t="shared" ref="D83" si="53">IF(D82=0,0,D82/D87)</f>
        <v>0</v>
      </c>
      <c r="E83" s="80">
        <f t="shared" ref="E83" si="54">IF(E82=0,0,E82/E87)</f>
        <v>0</v>
      </c>
      <c r="F83" s="80">
        <f t="shared" ref="F83" si="55">IF(F82=0,0,F82/F87)</f>
        <v>0</v>
      </c>
      <c r="G83" s="80">
        <f t="shared" ref="G83" si="56">IF(G82=0,0,G82/G87)</f>
        <v>0</v>
      </c>
      <c r="H83" s="80">
        <f t="shared" ref="H83" si="57">IF(H82=0,0,H82/H87)</f>
        <v>0</v>
      </c>
      <c r="I83" s="80">
        <f t="shared" ref="I83" si="58">IF(I82=0,0,I82/I87)</f>
        <v>0</v>
      </c>
      <c r="J83" s="80">
        <f t="shared" ref="J83" si="59">IF(J82=0,0,J82/J87)</f>
        <v>0</v>
      </c>
      <c r="K83" s="80">
        <f t="shared" ref="K83" si="60">IF(K82=0,0,K82/K87)</f>
        <v>0</v>
      </c>
      <c r="L83" s="80">
        <f t="shared" ref="L83" si="61">IF(L82=0,0,L82/L87)</f>
        <v>0</v>
      </c>
      <c r="M83" s="80">
        <f t="shared" ref="M83" si="62">IF(M82=0,0,M82/M87)</f>
        <v>0</v>
      </c>
      <c r="N83" s="80">
        <f t="shared" ref="N83" si="63">IF(N82=0,0,N82/N87)</f>
        <v>0</v>
      </c>
      <c r="O83" s="70"/>
      <c r="P83" s="71"/>
    </row>
    <row r="84" spans="1:16" ht="19" customHeight="1" x14ac:dyDescent="0.2">
      <c r="A84" s="14" t="s">
        <v>5</v>
      </c>
      <c r="B84" s="15"/>
      <c r="C84" s="4"/>
      <c r="D84" s="5"/>
      <c r="E84" s="5"/>
      <c r="F84" s="5"/>
      <c r="G84" s="5"/>
      <c r="H84" s="5"/>
      <c r="I84" s="5"/>
      <c r="J84" s="5"/>
      <c r="K84" s="5"/>
      <c r="L84" s="5"/>
      <c r="M84" s="5"/>
      <c r="N84" s="6"/>
      <c r="O84" s="77">
        <f>SUM(C84:N84)</f>
        <v>0</v>
      </c>
      <c r="P84" s="78">
        <f>IF(O84=0,0,O84/$O$82)</f>
        <v>0</v>
      </c>
    </row>
    <row r="85" spans="1:16" ht="19" customHeight="1" x14ac:dyDescent="0.2">
      <c r="A85" s="14" t="s">
        <v>51</v>
      </c>
      <c r="B85" s="15"/>
      <c r="C85" s="4"/>
      <c r="D85" s="5"/>
      <c r="E85" s="5"/>
      <c r="F85" s="5"/>
      <c r="G85" s="5"/>
      <c r="H85" s="5"/>
      <c r="I85" s="5"/>
      <c r="J85" s="5"/>
      <c r="K85" s="5"/>
      <c r="L85" s="5"/>
      <c r="M85" s="5"/>
      <c r="N85" s="6"/>
      <c r="O85" s="77">
        <f t="shared" ref="O85:O86" si="64">SUM(C85:N85)</f>
        <v>0</v>
      </c>
      <c r="P85" s="78">
        <f t="shared" ref="P85:P86" si="65">IF(O85=0,0,O85/$O$82)</f>
        <v>0</v>
      </c>
    </row>
    <row r="86" spans="1:16" ht="19" customHeight="1" thickBot="1" x14ac:dyDescent="0.25">
      <c r="A86" s="16" t="s">
        <v>6</v>
      </c>
      <c r="B86" s="1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9"/>
      <c r="O86" s="77">
        <f t="shared" si="64"/>
        <v>0</v>
      </c>
      <c r="P86" s="78">
        <f t="shared" si="65"/>
        <v>0</v>
      </c>
    </row>
    <row r="87" spans="1:16" ht="19" customHeight="1" thickTop="1" x14ac:dyDescent="0.25">
      <c r="A87" s="46" t="s">
        <v>30</v>
      </c>
      <c r="B87" s="47" t="s">
        <v>10</v>
      </c>
      <c r="C87" s="48">
        <f>C61+C68+C75+C82</f>
        <v>0</v>
      </c>
      <c r="D87" s="48">
        <f t="shared" ref="D87:N87" si="66">D61+D68+D75+D82</f>
        <v>0</v>
      </c>
      <c r="E87" s="48">
        <f t="shared" si="66"/>
        <v>0</v>
      </c>
      <c r="F87" s="48">
        <f t="shared" si="66"/>
        <v>0</v>
      </c>
      <c r="G87" s="48">
        <f t="shared" si="66"/>
        <v>0</v>
      </c>
      <c r="H87" s="48">
        <f t="shared" si="66"/>
        <v>0</v>
      </c>
      <c r="I87" s="48">
        <f t="shared" si="66"/>
        <v>0</v>
      </c>
      <c r="J87" s="48">
        <f t="shared" si="66"/>
        <v>0</v>
      </c>
      <c r="K87" s="48">
        <f t="shared" si="66"/>
        <v>0</v>
      </c>
      <c r="L87" s="48">
        <f t="shared" si="66"/>
        <v>0</v>
      </c>
      <c r="M87" s="48">
        <f t="shared" si="66"/>
        <v>0</v>
      </c>
      <c r="N87" s="48">
        <f t="shared" si="66"/>
        <v>0</v>
      </c>
      <c r="O87" s="51">
        <f>SUM(C87:N87)</f>
        <v>0</v>
      </c>
      <c r="P87" s="52">
        <f>P61+P68+P75+P82</f>
        <v>0</v>
      </c>
    </row>
    <row r="88" spans="1:16" ht="19" customHeight="1" x14ac:dyDescent="0.25">
      <c r="A88" s="32"/>
      <c r="B88" s="53" t="s">
        <v>11</v>
      </c>
      <c r="C88" s="54">
        <f>IF(C87=0,0,C87/$O$87)</f>
        <v>0</v>
      </c>
      <c r="D88" s="54">
        <f t="shared" ref="D88:N88" si="67">IF(D87=0,0,D87/$O$87)</f>
        <v>0</v>
      </c>
      <c r="E88" s="54">
        <f t="shared" si="67"/>
        <v>0</v>
      </c>
      <c r="F88" s="54">
        <f t="shared" si="67"/>
        <v>0</v>
      </c>
      <c r="G88" s="54">
        <f t="shared" si="67"/>
        <v>0</v>
      </c>
      <c r="H88" s="54">
        <f t="shared" si="67"/>
        <v>0</v>
      </c>
      <c r="I88" s="54">
        <f t="shared" si="67"/>
        <v>0</v>
      </c>
      <c r="J88" s="54">
        <f t="shared" si="67"/>
        <v>0</v>
      </c>
      <c r="K88" s="54">
        <f t="shared" si="67"/>
        <v>0</v>
      </c>
      <c r="L88" s="54">
        <f t="shared" si="67"/>
        <v>0</v>
      </c>
      <c r="M88" s="54">
        <f t="shared" si="67"/>
        <v>0</v>
      </c>
      <c r="N88" s="54">
        <f t="shared" si="67"/>
        <v>0</v>
      </c>
      <c r="O88" s="57"/>
      <c r="P88" s="58"/>
    </row>
    <row r="89" spans="1:16" ht="10" customHeight="1" x14ac:dyDescent="0.2">
      <c r="A89" s="81"/>
      <c r="B89" s="82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1"/>
    </row>
    <row r="90" spans="1:16" ht="19" customHeight="1" x14ac:dyDescent="0.25">
      <c r="A90" s="32" t="s">
        <v>14</v>
      </c>
      <c r="B90" s="53" t="s">
        <v>10</v>
      </c>
      <c r="C90" s="83">
        <f>C56+C87</f>
        <v>0</v>
      </c>
      <c r="D90" s="84">
        <f t="shared" ref="D90:N90" si="68">D56+D87</f>
        <v>0</v>
      </c>
      <c r="E90" s="84">
        <f t="shared" si="68"/>
        <v>0</v>
      </c>
      <c r="F90" s="84">
        <f t="shared" si="68"/>
        <v>0</v>
      </c>
      <c r="G90" s="84">
        <f t="shared" si="68"/>
        <v>0</v>
      </c>
      <c r="H90" s="84">
        <f t="shared" si="68"/>
        <v>0</v>
      </c>
      <c r="I90" s="84">
        <f t="shared" si="68"/>
        <v>0</v>
      </c>
      <c r="J90" s="84">
        <f t="shared" si="68"/>
        <v>0</v>
      </c>
      <c r="K90" s="84">
        <f t="shared" si="68"/>
        <v>0</v>
      </c>
      <c r="L90" s="84">
        <f t="shared" si="68"/>
        <v>0</v>
      </c>
      <c r="M90" s="84">
        <f t="shared" si="68"/>
        <v>0</v>
      </c>
      <c r="N90" s="85">
        <f t="shared" si="68"/>
        <v>0</v>
      </c>
      <c r="O90" s="86">
        <f>SUM(C90:N90)</f>
        <v>0</v>
      </c>
      <c r="P90" s="87">
        <f>SUM(C91:N91)</f>
        <v>0</v>
      </c>
    </row>
    <row r="91" spans="1:16" ht="19" customHeight="1" x14ac:dyDescent="0.25">
      <c r="A91" s="32"/>
      <c r="B91" s="53" t="s">
        <v>11</v>
      </c>
      <c r="C91" s="88">
        <f>IF(C90=0,0,C90/$O$90)</f>
        <v>0</v>
      </c>
      <c r="D91" s="55">
        <f t="shared" ref="D91:N91" si="69">IF(D90=0,0,D90/$O$90)</f>
        <v>0</v>
      </c>
      <c r="E91" s="55">
        <f t="shared" si="69"/>
        <v>0</v>
      </c>
      <c r="F91" s="55">
        <f t="shared" si="69"/>
        <v>0</v>
      </c>
      <c r="G91" s="55">
        <f t="shared" si="69"/>
        <v>0</v>
      </c>
      <c r="H91" s="55">
        <f t="shared" si="69"/>
        <v>0</v>
      </c>
      <c r="I91" s="55">
        <f t="shared" si="69"/>
        <v>0</v>
      </c>
      <c r="J91" s="55">
        <f t="shared" si="69"/>
        <v>0</v>
      </c>
      <c r="K91" s="55">
        <f t="shared" si="69"/>
        <v>0</v>
      </c>
      <c r="L91" s="55">
        <f t="shared" si="69"/>
        <v>0</v>
      </c>
      <c r="M91" s="55">
        <f t="shared" si="69"/>
        <v>0</v>
      </c>
      <c r="N91" s="89">
        <f t="shared" si="69"/>
        <v>0</v>
      </c>
      <c r="O91" s="90"/>
      <c r="P91" s="58"/>
    </row>
    <row r="92" spans="1:16" ht="10" customHeight="1" x14ac:dyDescent="0.2">
      <c r="A92" s="81"/>
      <c r="B92" s="82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1"/>
    </row>
    <row r="93" spans="1:16" ht="19" customHeight="1" x14ac:dyDescent="0.25">
      <c r="A93" s="32" t="s">
        <v>56</v>
      </c>
      <c r="B93" s="53" t="s">
        <v>10</v>
      </c>
      <c r="C93" s="83">
        <f>C10-C90</f>
        <v>0</v>
      </c>
      <c r="D93" s="84">
        <f t="shared" ref="D93:N93" si="70">D10-D90</f>
        <v>0</v>
      </c>
      <c r="E93" s="84">
        <f t="shared" si="70"/>
        <v>0</v>
      </c>
      <c r="F93" s="84">
        <f t="shared" si="70"/>
        <v>0</v>
      </c>
      <c r="G93" s="84">
        <f t="shared" si="70"/>
        <v>0</v>
      </c>
      <c r="H93" s="84">
        <f t="shared" si="70"/>
        <v>0</v>
      </c>
      <c r="I93" s="84">
        <f t="shared" si="70"/>
        <v>0</v>
      </c>
      <c r="J93" s="84">
        <f t="shared" si="70"/>
        <v>0</v>
      </c>
      <c r="K93" s="84">
        <f t="shared" si="70"/>
        <v>0</v>
      </c>
      <c r="L93" s="84">
        <f t="shared" si="70"/>
        <v>0</v>
      </c>
      <c r="M93" s="84">
        <f t="shared" si="70"/>
        <v>0</v>
      </c>
      <c r="N93" s="85">
        <f t="shared" si="70"/>
        <v>0</v>
      </c>
      <c r="O93" s="86">
        <f>SUM(C93:N93)</f>
        <v>0</v>
      </c>
      <c r="P93" s="87">
        <f>IF(O93=0,0,O93/O10)</f>
        <v>0</v>
      </c>
    </row>
    <row r="94" spans="1:16" ht="19" customHeight="1" x14ac:dyDescent="0.25">
      <c r="A94" s="32"/>
      <c r="B94" s="53" t="s">
        <v>11</v>
      </c>
      <c r="C94" s="88">
        <f>IF(C93=0,0,1-C90/C10)</f>
        <v>0</v>
      </c>
      <c r="D94" s="55">
        <f t="shared" ref="D94:N94" si="71">IF(D93=0,0,1-D90/D10)</f>
        <v>0</v>
      </c>
      <c r="E94" s="55">
        <f t="shared" si="71"/>
        <v>0</v>
      </c>
      <c r="F94" s="55">
        <f t="shared" si="71"/>
        <v>0</v>
      </c>
      <c r="G94" s="55">
        <f t="shared" si="71"/>
        <v>0</v>
      </c>
      <c r="H94" s="55">
        <f>IF(H93=0,0,1-H90/H10)</f>
        <v>0</v>
      </c>
      <c r="I94" s="55">
        <f t="shared" si="71"/>
        <v>0</v>
      </c>
      <c r="J94" s="55">
        <f t="shared" si="71"/>
        <v>0</v>
      </c>
      <c r="K94" s="55">
        <f>IF(K93=0,0,1-K90/K10)</f>
        <v>0</v>
      </c>
      <c r="L94" s="55">
        <f t="shared" si="71"/>
        <v>0</v>
      </c>
      <c r="M94" s="55">
        <f t="shared" si="71"/>
        <v>0</v>
      </c>
      <c r="N94" s="89">
        <f t="shared" si="71"/>
        <v>0</v>
      </c>
      <c r="O94" s="90"/>
      <c r="P94" s="58"/>
    </row>
    <row r="95" spans="1:16" ht="75" customHeight="1" x14ac:dyDescent="0.2"/>
    <row r="96" spans="1:16" ht="75" customHeight="1" x14ac:dyDescent="0.2">
      <c r="B96" s="91"/>
      <c r="C96" s="91" t="s">
        <v>17</v>
      </c>
      <c r="D96" s="91" t="s">
        <v>18</v>
      </c>
      <c r="E96" s="91" t="s">
        <v>19</v>
      </c>
      <c r="F96" s="91" t="s">
        <v>20</v>
      </c>
      <c r="G96" s="91" t="s">
        <v>21</v>
      </c>
      <c r="H96" s="91" t="s">
        <v>22</v>
      </c>
      <c r="I96" s="91" t="s">
        <v>23</v>
      </c>
      <c r="J96" s="91" t="s">
        <v>24</v>
      </c>
      <c r="K96" s="91" t="s">
        <v>25</v>
      </c>
      <c r="L96" s="91" t="s">
        <v>26</v>
      </c>
      <c r="M96" s="91" t="s">
        <v>27</v>
      </c>
      <c r="N96" s="91" t="s">
        <v>28</v>
      </c>
    </row>
    <row r="97" spans="2:14" ht="75" customHeight="1" x14ac:dyDescent="0.2">
      <c r="B97" s="91" t="s">
        <v>16</v>
      </c>
      <c r="C97" s="92">
        <f>C10</f>
        <v>0</v>
      </c>
      <c r="D97" s="92">
        <f t="shared" ref="D97:N97" si="72">D10</f>
        <v>0</v>
      </c>
      <c r="E97" s="92">
        <f t="shared" si="72"/>
        <v>0</v>
      </c>
      <c r="F97" s="92">
        <f t="shared" si="72"/>
        <v>0</v>
      </c>
      <c r="G97" s="92">
        <f t="shared" si="72"/>
        <v>0</v>
      </c>
      <c r="H97" s="92">
        <f t="shared" si="72"/>
        <v>0</v>
      </c>
      <c r="I97" s="92">
        <f t="shared" si="72"/>
        <v>0</v>
      </c>
      <c r="J97" s="92">
        <f t="shared" si="72"/>
        <v>0</v>
      </c>
      <c r="K97" s="92">
        <f t="shared" si="72"/>
        <v>0</v>
      </c>
      <c r="L97" s="92">
        <f t="shared" si="72"/>
        <v>0</v>
      </c>
      <c r="M97" s="92">
        <f t="shared" si="72"/>
        <v>0</v>
      </c>
      <c r="N97" s="92">
        <f t="shared" si="72"/>
        <v>0</v>
      </c>
    </row>
    <row r="98" spans="2:14" ht="75" customHeight="1" x14ac:dyDescent="0.2">
      <c r="B98" s="91" t="s">
        <v>14</v>
      </c>
      <c r="C98" s="92">
        <f>C90</f>
        <v>0</v>
      </c>
      <c r="D98" s="92">
        <f t="shared" ref="D98:M98" si="73">D90</f>
        <v>0</v>
      </c>
      <c r="E98" s="92">
        <f t="shared" si="73"/>
        <v>0</v>
      </c>
      <c r="F98" s="92">
        <f t="shared" si="73"/>
        <v>0</v>
      </c>
      <c r="G98" s="92">
        <f t="shared" si="73"/>
        <v>0</v>
      </c>
      <c r="H98" s="92">
        <f t="shared" si="73"/>
        <v>0</v>
      </c>
      <c r="I98" s="92">
        <f t="shared" si="73"/>
        <v>0</v>
      </c>
      <c r="J98" s="92">
        <f t="shared" si="73"/>
        <v>0</v>
      </c>
      <c r="K98" s="92">
        <f t="shared" si="73"/>
        <v>0</v>
      </c>
      <c r="L98" s="92">
        <f t="shared" si="73"/>
        <v>0</v>
      </c>
      <c r="M98" s="92">
        <f t="shared" si="73"/>
        <v>0</v>
      </c>
      <c r="N98" s="92">
        <f>N90</f>
        <v>0</v>
      </c>
    </row>
    <row r="99" spans="2:14" ht="75" customHeight="1" x14ac:dyDescent="0.2">
      <c r="B99" s="91" t="s">
        <v>29</v>
      </c>
      <c r="C99" s="92">
        <f>C93</f>
        <v>0</v>
      </c>
      <c r="D99" s="92">
        <f t="shared" ref="D99:N99" si="74">D93</f>
        <v>0</v>
      </c>
      <c r="E99" s="92">
        <f t="shared" si="74"/>
        <v>0</v>
      </c>
      <c r="F99" s="92">
        <f t="shared" si="74"/>
        <v>0</v>
      </c>
      <c r="G99" s="92">
        <f t="shared" si="74"/>
        <v>0</v>
      </c>
      <c r="H99" s="92">
        <f t="shared" si="74"/>
        <v>0</v>
      </c>
      <c r="I99" s="92">
        <f t="shared" si="74"/>
        <v>0</v>
      </c>
      <c r="J99" s="92">
        <f t="shared" si="74"/>
        <v>0</v>
      </c>
      <c r="K99" s="92">
        <f t="shared" si="74"/>
        <v>0</v>
      </c>
      <c r="L99" s="92">
        <f t="shared" si="74"/>
        <v>0</v>
      </c>
      <c r="M99" s="92">
        <f t="shared" si="74"/>
        <v>0</v>
      </c>
      <c r="N99" s="92">
        <f t="shared" si="74"/>
        <v>0</v>
      </c>
    </row>
    <row r="100" spans="2:14" ht="75" customHeight="1" x14ac:dyDescent="0.2"/>
    <row r="101" spans="2:14" ht="75" customHeight="1" x14ac:dyDescent="0.2"/>
    <row r="102" spans="2:14" ht="75" customHeight="1" x14ac:dyDescent="0.2"/>
    <row r="103" spans="2:14" ht="12" customHeight="1" x14ac:dyDescent="0.2"/>
  </sheetData>
  <sheetProtection sheet="1" selectLockedCells="1"/>
  <mergeCells count="145">
    <mergeCell ref="H1:I1"/>
    <mergeCell ref="A89:P89"/>
    <mergeCell ref="A90:A91"/>
    <mergeCell ref="O90:O91"/>
    <mergeCell ref="P90:P91"/>
    <mergeCell ref="A92:P92"/>
    <mergeCell ref="A93:A94"/>
    <mergeCell ref="O93:O94"/>
    <mergeCell ref="P93:P94"/>
    <mergeCell ref="A78:B78"/>
    <mergeCell ref="A79:B79"/>
    <mergeCell ref="A80:B80"/>
    <mergeCell ref="A81:B81"/>
    <mergeCell ref="A85:B85"/>
    <mergeCell ref="A86:B86"/>
    <mergeCell ref="A87:A88"/>
    <mergeCell ref="O87:O88"/>
    <mergeCell ref="P87:P88"/>
    <mergeCell ref="A82:A83"/>
    <mergeCell ref="O82:O83"/>
    <mergeCell ref="P82:P83"/>
    <mergeCell ref="A84:B84"/>
    <mergeCell ref="A75:A76"/>
    <mergeCell ref="O75:O76"/>
    <mergeCell ref="P75:P76"/>
    <mergeCell ref="A77:B77"/>
    <mergeCell ref="P68:P69"/>
    <mergeCell ref="A70:B70"/>
    <mergeCell ref="A71:B71"/>
    <mergeCell ref="A72:B72"/>
    <mergeCell ref="A73:B73"/>
    <mergeCell ref="A67:B67"/>
    <mergeCell ref="A68:A69"/>
    <mergeCell ref="O68:O69"/>
    <mergeCell ref="A54:B54"/>
    <mergeCell ref="A53:B53"/>
    <mergeCell ref="A49:B49"/>
    <mergeCell ref="A61:A62"/>
    <mergeCell ref="O61:O62"/>
    <mergeCell ref="P61:P62"/>
    <mergeCell ref="A63:B63"/>
    <mergeCell ref="A64:B64"/>
    <mergeCell ref="A74:B74"/>
    <mergeCell ref="A55:B55"/>
    <mergeCell ref="A56:A57"/>
    <mergeCell ref="O56:O57"/>
    <mergeCell ref="P56:P57"/>
    <mergeCell ref="A65:B65"/>
    <mergeCell ref="A66:B66"/>
    <mergeCell ref="A58:P58"/>
    <mergeCell ref="A59:B60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O59:P59"/>
    <mergeCell ref="O15:O16"/>
    <mergeCell ref="P15:P16"/>
    <mergeCell ref="O22:O23"/>
    <mergeCell ref="P22:P23"/>
    <mergeCell ref="O29:O30"/>
    <mergeCell ref="P29:P30"/>
    <mergeCell ref="O36:O37"/>
    <mergeCell ref="P36:P37"/>
    <mergeCell ref="O45:O46"/>
    <mergeCell ref="P45:P46"/>
    <mergeCell ref="O51:O52"/>
    <mergeCell ref="P51:P52"/>
    <mergeCell ref="A48:B48"/>
    <mergeCell ref="A42:B42"/>
    <mergeCell ref="A43:B43"/>
    <mergeCell ref="A51:A52"/>
    <mergeCell ref="A38:B38"/>
    <mergeCell ref="A18:B18"/>
    <mergeCell ref="A19:B19"/>
    <mergeCell ref="A20:B20"/>
    <mergeCell ref="A50:B50"/>
    <mergeCell ref="A47:B47"/>
    <mergeCell ref="A24:B24"/>
    <mergeCell ref="A25:B25"/>
    <mergeCell ref="A26:B26"/>
    <mergeCell ref="A15:A16"/>
    <mergeCell ref="A22:A23"/>
    <mergeCell ref="A29:A30"/>
    <mergeCell ref="A45:A46"/>
    <mergeCell ref="A36:A37"/>
    <mergeCell ref="A39:B39"/>
    <mergeCell ref="A40:B40"/>
    <mergeCell ref="A41:B41"/>
    <mergeCell ref="A44:B44"/>
    <mergeCell ref="A21:B21"/>
    <mergeCell ref="A35:B35"/>
    <mergeCell ref="A27:B27"/>
    <mergeCell ref="A28:B28"/>
    <mergeCell ref="A31:B31"/>
    <mergeCell ref="A32:B32"/>
    <mergeCell ref="A33:B33"/>
    <mergeCell ref="A34:B34"/>
    <mergeCell ref="A17:B17"/>
    <mergeCell ref="K13:K14"/>
    <mergeCell ref="L13:L14"/>
    <mergeCell ref="M13:M14"/>
    <mergeCell ref="N13:N14"/>
    <mergeCell ref="O13:P13"/>
    <mergeCell ref="A12:P12"/>
    <mergeCell ref="I2:I3"/>
    <mergeCell ref="J2:J3"/>
    <mergeCell ref="K2:K3"/>
    <mergeCell ref="C2:C3"/>
    <mergeCell ref="D2:D3"/>
    <mergeCell ref="E2:E3"/>
    <mergeCell ref="F2:F3"/>
    <mergeCell ref="L2:L3"/>
    <mergeCell ref="A13:B14"/>
    <mergeCell ref="C13:C14"/>
    <mergeCell ref="D13:D14"/>
    <mergeCell ref="E13:E14"/>
    <mergeCell ref="F13:F14"/>
    <mergeCell ref="G13:G14"/>
    <mergeCell ref="H13:H14"/>
    <mergeCell ref="I13:I14"/>
    <mergeCell ref="J13:J14"/>
    <mergeCell ref="M2:M3"/>
    <mergeCell ref="N2:N3"/>
    <mergeCell ref="O2:P2"/>
    <mergeCell ref="A10:A11"/>
    <mergeCell ref="A2:B3"/>
    <mergeCell ref="A4:B4"/>
    <mergeCell ref="A5:B5"/>
    <mergeCell ref="A6:B6"/>
    <mergeCell ref="A7:B7"/>
    <mergeCell ref="A8:B8"/>
    <mergeCell ref="A9:B9"/>
    <mergeCell ref="O10:O11"/>
    <mergeCell ref="P10:P11"/>
    <mergeCell ref="G2:G3"/>
    <mergeCell ref="H2:H3"/>
  </mergeCells>
  <phoneticPr fontId="7" type="noConversion"/>
  <conditionalFormatting sqref="C93:N93">
    <cfRule type="cellIs" dxfId="1" priority="1" operator="greaterThan">
      <formula>0</formula>
    </cfRule>
    <cfRule type="cellIs" dxfId="0" priority="2" operator="lessThan">
      <formula>0</formula>
    </cfRule>
  </conditionalFormatting>
  <hyperlinks>
    <hyperlink ref="K1" r:id="rId1" xr:uid="{88460270-95BC-9D4D-BA32-A5B2486ACCDF}"/>
    <hyperlink ref="F1" r:id="rId2" xr:uid="{085992F0-E2B9-A647-A4E0-85E8EEFE32F8}"/>
  </hyperlinks>
  <pageMargins left="0.7" right="0.7" top="0.78740157499999996" bottom="0.78740157499999996" header="0.3" footer="0.3"/>
  <pageSetup paperSize="9" scale="49" fitToHeight="0" orientation="landscape" horizontalDpi="0" verticalDpi="0"/>
  <rowBreaks count="1" manualBreakCount="1">
    <brk id="94" max="16383" man="1"/>
  </rowBreaks>
  <ignoredErrors>
    <ignoredError sqref="P4:P9 P22 P15 P29 P36 P45 P51 P17:P21 P24:P28 P61:P62 P68:P69 P63:P67 P75:P76 P70:P74 P77:P83 P84:P86 P31:P35 P38:P44 P47:P50 P53:P55" unlockedFormula="1"/>
  </ignoredErrors>
  <drawing r:id="rId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Haushaltsbuch</vt:lpstr>
      <vt:lpstr>Haushaltsbuch!Drucktitel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 Achtstein</dc:creator>
  <cp:lastModifiedBy>Thorsten Achtstein</cp:lastModifiedBy>
  <cp:lastPrinted>2019-08-10T19:02:36Z</cp:lastPrinted>
  <dcterms:created xsi:type="dcterms:W3CDTF">2019-08-10T12:08:23Z</dcterms:created>
  <dcterms:modified xsi:type="dcterms:W3CDTF">2020-10-02T06:21:40Z</dcterms:modified>
</cp:coreProperties>
</file>